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24226"/>
  <mc:AlternateContent xmlns:mc="http://schemas.openxmlformats.org/markup-compatibility/2006">
    <mc:Choice Requires="x15">
      <x15ac:absPath xmlns:x15ac="http://schemas.microsoft.com/office/spreadsheetml/2010/11/ac" url="M:\DEPTO_TESORERIA\2024\PAGINA WEB\12. DICIEMBRE\V. ACUMULADO\"/>
    </mc:Choice>
  </mc:AlternateContent>
  <xr:revisionPtr revIDLastSave="0" documentId="13_ncr:1_{FE312709-13FE-4F34-A80A-0CB8A07CB94A}" xr6:coauthVersionLast="36" xr6:coauthVersionMax="47" xr10:uidLastSave="{00000000-0000-0000-0000-000000000000}"/>
  <bookViews>
    <workbookView xWindow="-120" yWindow="-120" windowWidth="20730" windowHeight="11160" xr2:uid="{00000000-000D-0000-FFFF-FFFF00000000}"/>
  </bookViews>
  <sheets>
    <sheet name="VIATICO CM" sheetId="56" r:id="rId1"/>
    <sheet name="AYT CM" sheetId="57" r:id="rId2"/>
    <sheet name="VIATICO CM-DS" sheetId="68" r:id="rId3"/>
    <sheet name="AYT CM-DS" sheetId="69" r:id="rId4"/>
    <sheet name="VIATICO CM-RH" sheetId="71" r:id="rId5"/>
    <sheet name="AYT CM-RH" sheetId="72" r:id="rId6"/>
    <sheet name="CM - VIATICOS" sheetId="73" r:id="rId7"/>
    <sheet name="AYT CM-VIATICOS" sheetId="74" r:id="rId8"/>
    <sheet name="VIATICO CM-ORCH" sheetId="75" r:id="rId9"/>
    <sheet name="AYT CM-ORCH" sheetId="76" r:id="rId10"/>
    <sheet name="VIÁTICO FG-CUT" sheetId="59" r:id="rId11"/>
    <sheet name="ALIMENT Y TRANS FG-CUT" sheetId="67" r:id="rId12"/>
  </sheets>
  <definedNames>
    <definedName name="_xlnm._FilterDatabase" localSheetId="10" hidden="1">'VIÁTICO FG-CUT'!$A$6:$G$20</definedName>
    <definedName name="_xlnm.Print_Area" localSheetId="11">'ALIMENT Y TRANS FG-CUT'!$A$1:$G$139</definedName>
    <definedName name="_xlnm.Print_Area" localSheetId="1">'AYT CM'!$A$1:$G$221</definedName>
    <definedName name="_xlnm.Print_Area" localSheetId="3">'AYT CM-DS'!$A$1:$G$172</definedName>
    <definedName name="_xlnm.Print_Area" localSheetId="9">'AYT CM-ORCH'!$A$1:$G$76</definedName>
    <definedName name="_xlnm.Print_Area" localSheetId="5">'AYT CM-RH'!$A$1:$G$167</definedName>
    <definedName name="_xlnm.Print_Area" localSheetId="7">'AYT CM-VIATICOS'!$A$1:$G$184</definedName>
    <definedName name="_xlnm.Print_Area" localSheetId="6">'CM - VIATICOS'!$A$1:$G$365</definedName>
    <definedName name="_xlnm.Print_Area" localSheetId="0">'VIATICO CM'!$A$1:$G$181</definedName>
    <definedName name="_xlnm.Print_Area" localSheetId="2">'VIATICO CM-DS'!$A$1:$G$162</definedName>
    <definedName name="_xlnm.Print_Area" localSheetId="4">'VIATICO CM-RH'!$A$1:$G$167</definedName>
    <definedName name="_xlnm.Print_Area" localSheetId="10">'VIÁTICO FG-CUT'!$A$1:$G$312</definedName>
    <definedName name="Texto3" localSheetId="10">'VIÁTICO FG-CUT'!#REF!</definedName>
    <definedName name="Texto4" localSheetId="10">'VIÁTICO FG-CUT'!#REF!</definedName>
  </definedNames>
  <calcPr calcId="191029"/>
</workbook>
</file>

<file path=xl/calcChain.xml><?xml version="1.0" encoding="utf-8"?>
<calcChain xmlns="http://schemas.openxmlformats.org/spreadsheetml/2006/main">
  <c r="F137" i="67" l="1"/>
  <c r="F312" i="59"/>
  <c r="F73" i="76"/>
  <c r="F121" i="75"/>
  <c r="F182" i="74"/>
  <c r="F365" i="73"/>
  <c r="F165" i="72"/>
  <c r="F167" i="71"/>
  <c r="F168" i="69"/>
  <c r="F161" i="68"/>
  <c r="F221" i="57"/>
  <c r="F207" i="57" l="1"/>
  <c r="F109" i="75" l="1"/>
  <c r="F125" i="67"/>
  <c r="F298" i="59"/>
  <c r="F59" i="76"/>
  <c r="F167" i="74"/>
  <c r="F341" i="73"/>
  <c r="F150" i="72"/>
  <c r="F150" i="71"/>
  <c r="F154" i="69"/>
  <c r="F149" i="68"/>
  <c r="F113" i="67" l="1"/>
  <c r="F284" i="59"/>
  <c r="F178" i="57"/>
  <c r="F44" i="76" l="1"/>
  <c r="F90" i="75"/>
  <c r="F152" i="74"/>
  <c r="F312" i="73"/>
  <c r="F137" i="72"/>
  <c r="F133" i="71"/>
  <c r="F140" i="69"/>
  <c r="F138" i="68"/>
  <c r="F101" i="67" l="1"/>
  <c r="F274" i="59"/>
  <c r="F29" i="76"/>
  <c r="F51" i="75"/>
  <c r="F137" i="74"/>
  <c r="F295" i="73"/>
  <c r="F122" i="72"/>
  <c r="F121" i="71"/>
  <c r="F125" i="69"/>
  <c r="F125" i="68"/>
  <c r="F146" i="57"/>
  <c r="F89" i="67" l="1"/>
  <c r="F255" i="59"/>
  <c r="F14" i="76"/>
  <c r="F13" i="75"/>
  <c r="F115" i="74"/>
  <c r="F281" i="73"/>
  <c r="F107" i="72"/>
  <c r="F102" i="71"/>
  <c r="F110" i="69"/>
  <c r="F110" i="68"/>
  <c r="F128" i="57"/>
  <c r="F77" i="67" l="1"/>
  <c r="F239" i="59"/>
  <c r="F101" i="74"/>
  <c r="F249" i="73"/>
  <c r="F93" i="72"/>
  <c r="F92" i="71"/>
  <c r="F96" i="69" l="1"/>
  <c r="F95" i="68"/>
  <c r="F113" i="57"/>
  <c r="F98" i="57" l="1"/>
  <c r="F66" i="67"/>
  <c r="F188" i="59"/>
  <c r="F87" i="74"/>
  <c r="F214" i="73"/>
  <c r="F79" i="72"/>
  <c r="F80" i="71"/>
  <c r="F82" i="69"/>
  <c r="F80" i="68"/>
  <c r="F54" i="67"/>
  <c r="F149" i="59"/>
  <c r="F73" i="74"/>
  <c r="F182" i="73"/>
  <c r="F66" i="72"/>
  <c r="F65" i="71"/>
  <c r="F66" i="69"/>
  <c r="F66" i="68"/>
  <c r="F74" i="57"/>
  <c r="F42" i="67" l="1"/>
  <c r="F137" i="59"/>
  <c r="F52" i="74"/>
  <c r="F161" i="73"/>
  <c r="F52" i="72"/>
  <c r="F48" i="71"/>
  <c r="F52" i="69" l="1"/>
  <c r="F52" i="68"/>
  <c r="F59" i="57"/>
  <c r="F30" i="67"/>
  <c r="F90" i="59"/>
  <c r="F38" i="74"/>
  <c r="F112" i="73"/>
  <c r="F38" i="72"/>
  <c r="F36" i="71"/>
  <c r="F38" i="69"/>
  <c r="F38" i="68"/>
  <c r="F46" i="57"/>
  <c r="F18" i="67" l="1"/>
  <c r="F42" i="59"/>
  <c r="F24" i="74"/>
  <c r="F85" i="73"/>
  <c r="F24" i="72"/>
  <c r="F24" i="71"/>
  <c r="F24" i="69"/>
  <c r="F24" i="68"/>
  <c r="F23" i="57"/>
  <c r="F20" i="59" l="1"/>
  <c r="F59" i="73"/>
  <c r="F8" i="67"/>
  <c r="F10" i="57" l="1"/>
  <c r="F10" i="71" l="1"/>
  <c r="F10" i="74" l="1"/>
  <c r="F10" i="68" l="1"/>
  <c r="F10" i="72" l="1"/>
  <c r="F10" i="69" l="1"/>
</calcChain>
</file>

<file path=xl/sharedStrings.xml><?xml version="1.0" encoding="utf-8"?>
<sst xmlns="http://schemas.openxmlformats.org/spreadsheetml/2006/main" count="5023" uniqueCount="1171">
  <si>
    <t>COMP.CARTERA</t>
  </si>
  <si>
    <t>PAGADO A</t>
  </si>
  <si>
    <t>CÉDULA</t>
  </si>
  <si>
    <t>CONCEPTO</t>
  </si>
  <si>
    <t>VALOR</t>
  </si>
  <si>
    <t>NÚM</t>
  </si>
  <si>
    <t>FECHA</t>
  </si>
  <si>
    <t>DEPARTAMENTO DE TESORERÍA</t>
  </si>
  <si>
    <t>FISCALÍA GENERAL DE CUENTAS</t>
  </si>
  <si>
    <t>REE</t>
  </si>
  <si>
    <t>ORDENACIÓN</t>
  </si>
  <si>
    <t>LUGAR</t>
  </si>
  <si>
    <t>FUNCIONARIO</t>
  </si>
  <si>
    <t>DESCRIPCIÓN</t>
  </si>
  <si>
    <t>SECRETARÍA DE ADMINISTRACIÓN Y FINANZAS</t>
  </si>
  <si>
    <t>TOTAL</t>
  </si>
  <si>
    <t>VIÁTICOS POR CAJA MENUDA - DESPACHO SUPERIOR</t>
  </si>
  <si>
    <t>ALIMENTACIÓN Y TRANSPORTE POR CAJA MENUDA - DESPACHO SUPERIOR</t>
  </si>
  <si>
    <t>***</t>
  </si>
  <si>
    <t>VIÁTICOS POR CAJA MENUDA - SECRETARIA DE ADMINISTRACIÓN Y FINANZAS</t>
  </si>
  <si>
    <t>ALIMENTACIÓN Y TRANSPORTE POR CAJA MENUDA - SECRETARIA DE ADMINISTRACIÓN Y FINANZAS</t>
  </si>
  <si>
    <t>* No tiene gastos de alimentación y transporte por este fondo.</t>
  </si>
  <si>
    <t>VIÁTICOS POR FONDO GENERAL</t>
  </si>
  <si>
    <t>ALIMENTACIÓN Y TRANSPORTE POR FONDO GENERAL</t>
  </si>
  <si>
    <t>VIÁTICOS POR CAJA MENUDA - REGIONAL DE HERRERA</t>
  </si>
  <si>
    <t>ALIMENTACIÓN Y TRANSPORTE POR CAJA MENUDA - REGIONAL DE HERRERA</t>
  </si>
  <si>
    <t>Cristina Perez</t>
  </si>
  <si>
    <t>* No tiene gastos de viático por este fondo.</t>
  </si>
  <si>
    <t>* No tiene gastos de viáticos por este fondo.</t>
  </si>
  <si>
    <t>VIÁTICOS POR CAJA MENUDA - VIÁTICOS</t>
  </si>
  <si>
    <t>ALIMENTACIÓN Y TRANSPORTE POR CAJA MENUDA - VIÁTICOS</t>
  </si>
  <si>
    <t>2-708-342</t>
  </si>
  <si>
    <t>Oliver López</t>
  </si>
  <si>
    <t>8-513-669</t>
  </si>
  <si>
    <t>Agustin Del Mar</t>
  </si>
  <si>
    <t>8-523-84</t>
  </si>
  <si>
    <t>Guillermo Velarde</t>
  </si>
  <si>
    <t>8-798-43</t>
  </si>
  <si>
    <t>Richard Wing</t>
  </si>
  <si>
    <t>8-819-1490</t>
  </si>
  <si>
    <t>8-713-1895</t>
  </si>
  <si>
    <t>8-907-913</t>
  </si>
  <si>
    <t>ENERO - 2024</t>
  </si>
  <si>
    <t>Anel Pineda</t>
  </si>
  <si>
    <t>8-430-266</t>
  </si>
  <si>
    <t>Pago de gastos de alimentación a favor de funcionario por laborar jornada extraordinaria realizando el día 4 de enero de 2024, la siguiente actividad: nebulizar las diferentes áreas, oficinas y vehículos de la Fiscalía general de Cuentas, según correlativo No.4006.</t>
  </si>
  <si>
    <t>061</t>
  </si>
  <si>
    <t>30/01/2024</t>
  </si>
  <si>
    <t>Lisbeth Melgar</t>
  </si>
  <si>
    <t>6-715-1117</t>
  </si>
  <si>
    <t>Pago de viático a funcionaria que se trasladará a la provincia de Panamá, con la finalidad de participar en el III Congreso Bilateral e Internacional de la Fiscalía General de Cuentas, a celebrarse los días 1 y 2 de febrero de 2024, en horario de 8:00 a.m. a 5:00 p.m., en el Parlamneto Latinoamericano y Caribeño de la Ciudad de Panamá, según Memorando FGC-ORH-M- No. 4-2024.</t>
  </si>
  <si>
    <t>José Monterrey</t>
  </si>
  <si>
    <t xml:space="preserve">Miguel Figuerola </t>
  </si>
  <si>
    <t>Alexandra López</t>
  </si>
  <si>
    <t>Omar Díaz</t>
  </si>
  <si>
    <t>Margarita González</t>
  </si>
  <si>
    <t>Luis Santamaria</t>
  </si>
  <si>
    <t>Enereida Barrias</t>
  </si>
  <si>
    <t xml:space="preserve">Litzy Osorio </t>
  </si>
  <si>
    <t>Amrelys Díaz</t>
  </si>
  <si>
    <t>Aneth Solis</t>
  </si>
  <si>
    <t>Pago de viático a funcionario designado para realizar diligencias (inspecciones y toma de declaraciones juradas), relacionadas con el expediente 0025- 2023 (CONADES), del 21 al 26 de enero de 2024, en el corregimiento de Viguí, distrito de Las Palmas, provincia de Veraguas.</t>
  </si>
  <si>
    <t>Provincia de Veraguas</t>
  </si>
  <si>
    <t>Pago de viático a funcionaria designada (o) a participar en la divulgación y promoción de la “Campaña Alto a la Corrupción” en la Feria Internacional de las Flores y del Café, a desarrollarse en el distrito de Boquete, provincia de Chiriquí.</t>
  </si>
  <si>
    <t>Provincia de Chiriquí</t>
  </si>
  <si>
    <t>8-867-1317</t>
  </si>
  <si>
    <t>202400002176</t>
  </si>
  <si>
    <t>202400005675</t>
  </si>
  <si>
    <t>Pago de viático a funcionario designado para conducir el vehículo que realizo misión oficial en la provincia de Veraguas los días 12 de diciembre y 14 de diciembre de 2023.</t>
  </si>
  <si>
    <t>6-707-2006</t>
  </si>
  <si>
    <t>8-830-695</t>
  </si>
  <si>
    <t>8-938-2063</t>
  </si>
  <si>
    <t>8-898-1319</t>
  </si>
  <si>
    <t>4-268-846</t>
  </si>
  <si>
    <t>7-119-567</t>
  </si>
  <si>
    <t>9-715-31</t>
  </si>
  <si>
    <t>8-304-409</t>
  </si>
  <si>
    <t>Pago de viático a funcionaria designada para realizar Misión Oficial en la provincia de Veraguas, los días 12 de diciembre y 14 de diciembre de 2023, con el objeto de realizar misión oficial en la provincia de Veraguas, la cual realizó diligencias judiciales según memorandos No. FGC-ORH-M- No. 58-2023 y FGC-ORH-M- No. 60-2023.</t>
  </si>
  <si>
    <t>Pago de alimentación de Anel Pineda por laborar el día 19 de noviembre de 2023, por realizar trabajo de pintura en las nuevas oficinas de Fiscalización de la Contraloría General, en horario de 5:00 p.m. a 8:00 p.m.</t>
  </si>
  <si>
    <t>Sede</t>
  </si>
  <si>
    <t>127</t>
  </si>
  <si>
    <t>2/01/2024</t>
  </si>
  <si>
    <t>128</t>
  </si>
  <si>
    <t>129</t>
  </si>
  <si>
    <t>05/01/2024</t>
  </si>
  <si>
    <t>Juan Pitti</t>
  </si>
  <si>
    <t>130</t>
  </si>
  <si>
    <t>Aylin Gonzalez</t>
  </si>
  <si>
    <t>131</t>
  </si>
  <si>
    <t>132</t>
  </si>
  <si>
    <t>08/01/2024</t>
  </si>
  <si>
    <t>133</t>
  </si>
  <si>
    <t>134</t>
  </si>
  <si>
    <t xml:space="preserve">Marvin Mcpherson </t>
  </si>
  <si>
    <t>135</t>
  </si>
  <si>
    <t>Maykol Gutiérrez</t>
  </si>
  <si>
    <t>136</t>
  </si>
  <si>
    <t>Ricardo Grajales</t>
  </si>
  <si>
    <t>8-936-2063</t>
  </si>
  <si>
    <t>Pago de viático a funcionario designado para realizar Misión Oficial, en la provincia de Colón, distrito de Donoso, corregimiento de El Guásimo, con la finalidad de realizar diligencias de investigación de declaraciones juradas a los señores José de Jesús Beltrán Sánchez, con cédula de identidad personal 3-122-794, de la Junta Local de Cerro Miguel y Ambrosio Gómez González, con cédula de identidad personal 3-71-583 de la Junta Local de Santa Cruz, el cual guarda relación con el expediente 0087-2018.</t>
  </si>
  <si>
    <t>Pago de viático a funcionario designado como conductor para realizar Misión Oficial, en la provincia de Colón, distrito de Donoso, corregimiento de El Guásimo, con la finalidad de realizar diligencias de investigación de declaraciones juradas a los señores José de Jesús Beltrán Sánchez, con cédula de identidad personal 3-122-794, de la Junta Local de Cerro Miguel y Ambrosio Gómez González, con cédula de identidad personal 3-71-583 de la Junta Local de Santa Cruz, el cual guarda relación con el expediente 0087-2018.</t>
  </si>
  <si>
    <t>4-720-222</t>
  </si>
  <si>
    <t>Pago de viático a funcionario designado como conductor escolta, quien se trasladara los días 06 y 07 de enero de 2024, a la provincia de Panamá Oeste, con el objetivo de prestar servicio de Escolta a la Fiscal General de Cuentas. </t>
  </si>
  <si>
    <t>2-738-2194</t>
  </si>
  <si>
    <t>6-716-1087</t>
  </si>
  <si>
    <t>Pago de viático a funcionaria quien laborará en la sede principal de la Fiscalía General de Cuentas, ubicada en la ciudad de Panamá, del día 02 al 05 de enero de 2024, con la finalidad de apoyar a la Oficina Institucional de Recursos Humanos en la logística de organización para el desarrollo de la Convivencia Familiar Deportiva, que se llevará a cabo el día 06 de enero de 2024.</t>
  </si>
  <si>
    <t>Pago de viático a funcionario  designado (o) a participar en la divulgación y promoción de la “Campaña Alto a la Corrupción” en la Feria Internacional de las Flores y del Café, a desarrollarse en el distrito de Boquete, provincia de Chiriquí.</t>
  </si>
  <si>
    <t>9-758-2112</t>
  </si>
  <si>
    <t>8-933-1006</t>
  </si>
  <si>
    <t>REE-1</t>
  </si>
  <si>
    <t>137</t>
  </si>
  <si>
    <t>Irvin Pérez</t>
  </si>
  <si>
    <t>138</t>
  </si>
  <si>
    <t>Alexander Boutet</t>
  </si>
  <si>
    <t>139</t>
  </si>
  <si>
    <t>Darinel De León</t>
  </si>
  <si>
    <t>140</t>
  </si>
  <si>
    <t xml:space="preserve">Richarg Wing </t>
  </si>
  <si>
    <t>141</t>
  </si>
  <si>
    <t>142</t>
  </si>
  <si>
    <t xml:space="preserve">Luis Zerna </t>
  </si>
  <si>
    <t>143</t>
  </si>
  <si>
    <t xml:space="preserve">Ángel Fletes </t>
  </si>
  <si>
    <t>144</t>
  </si>
  <si>
    <t xml:space="preserve">Tomás Cedeño </t>
  </si>
  <si>
    <t>8-898-1545</t>
  </si>
  <si>
    <t>8-942-2430</t>
  </si>
  <si>
    <t>8-989-846</t>
  </si>
  <si>
    <t>8-1001-2221</t>
  </si>
  <si>
    <t>8-1004-1853</t>
  </si>
  <si>
    <t>8-919-2462</t>
  </si>
  <si>
    <t>REE-2</t>
  </si>
  <si>
    <t>145</t>
  </si>
  <si>
    <t xml:space="preserve">Anel Pineda </t>
  </si>
  <si>
    <t>146</t>
  </si>
  <si>
    <t xml:space="preserve">Carlos Trejos </t>
  </si>
  <si>
    <t>147</t>
  </si>
  <si>
    <t>Kathia Serracin</t>
  </si>
  <si>
    <t>148</t>
  </si>
  <si>
    <t>Yaritza Dolande</t>
  </si>
  <si>
    <t>149</t>
  </si>
  <si>
    <t xml:space="preserve">Abrahan Chen </t>
  </si>
  <si>
    <t>150</t>
  </si>
  <si>
    <t xml:space="preserve">Carol Samaniego </t>
  </si>
  <si>
    <t>151</t>
  </si>
  <si>
    <t>Adriana Maldonado</t>
  </si>
  <si>
    <t>6-707-2138</t>
  </si>
  <si>
    <t>6-716-437</t>
  </si>
  <si>
    <t>8-742-151</t>
  </si>
  <si>
    <t>8-945-663</t>
  </si>
  <si>
    <t>8-746-759</t>
  </si>
  <si>
    <t>8-961-1817</t>
  </si>
  <si>
    <t>REE-3</t>
  </si>
  <si>
    <t>152</t>
  </si>
  <si>
    <t xml:space="preserve">Ariel Mitre </t>
  </si>
  <si>
    <t>153</t>
  </si>
  <si>
    <t>10/01/2024</t>
  </si>
  <si>
    <t xml:space="preserve">Milton Villarreal </t>
  </si>
  <si>
    <t>154</t>
  </si>
  <si>
    <t xml:space="preserve">Itzel Peterson </t>
  </si>
  <si>
    <t>155</t>
  </si>
  <si>
    <t>16/01/2024</t>
  </si>
  <si>
    <t>Jean Pierre</t>
  </si>
  <si>
    <t>156</t>
  </si>
  <si>
    <t>19/01/2024</t>
  </si>
  <si>
    <t>157</t>
  </si>
  <si>
    <t>24/01/2024</t>
  </si>
  <si>
    <t>Virna Metdinairi Vasquez</t>
  </si>
  <si>
    <t>158</t>
  </si>
  <si>
    <t>Javier Alveo</t>
  </si>
  <si>
    <t>159</t>
  </si>
  <si>
    <t xml:space="preserve">Juan Pitti </t>
  </si>
  <si>
    <t>2-113-574</t>
  </si>
  <si>
    <t>8-252-613</t>
  </si>
  <si>
    <t>8-514-594</t>
  </si>
  <si>
    <t>Pago de viatico a funcionario designado a realizar el desmontaje de las estructuras y mobiliario de la Fiscalia General de Cuentas en la feria Internacional de la Flores Yy del Café, en la Provincia de Chiriquí.</t>
  </si>
  <si>
    <t>2-722-335</t>
  </si>
  <si>
    <t xml:space="preserve">Pago de viatico a testigo quien realizara en el Tribunal de Cuentas, declaraciones testimonial relacionadas con la investigacion patrimonial del expediente 020-2021, por lo que se requiere ubicarlo y trasladarlo a la provincia de Panama desde la provincia de Cocle. </t>
  </si>
  <si>
    <t>8-706-2421</t>
  </si>
  <si>
    <t>Pago de viático a funcionario asignado como escolta de la Fiscal General de Cuentas en la provincia de Herrera, el 19 de enero de 2024.</t>
  </si>
  <si>
    <t>160</t>
  </si>
  <si>
    <t>25/01/2024</t>
  </si>
  <si>
    <t xml:space="preserve">Yosiris Mela </t>
  </si>
  <si>
    <t>161</t>
  </si>
  <si>
    <t>162</t>
  </si>
  <si>
    <t xml:space="preserve">Darinel De León </t>
  </si>
  <si>
    <t>163</t>
  </si>
  <si>
    <t>Omar Diaz</t>
  </si>
  <si>
    <t>164</t>
  </si>
  <si>
    <t>165</t>
  </si>
  <si>
    <t>166</t>
  </si>
  <si>
    <t>167</t>
  </si>
  <si>
    <t xml:space="preserve">Raül De Obaldia </t>
  </si>
  <si>
    <t>168</t>
  </si>
  <si>
    <t xml:space="preserve">Guillermo Velarde </t>
  </si>
  <si>
    <t>169</t>
  </si>
  <si>
    <t>Ricado Grajales</t>
  </si>
  <si>
    <t>170</t>
  </si>
  <si>
    <t>171</t>
  </si>
  <si>
    <t>172</t>
  </si>
  <si>
    <t>Geidy Dimas</t>
  </si>
  <si>
    <t>173</t>
  </si>
  <si>
    <t>Yaira Gomez</t>
  </si>
  <si>
    <t>8-792-1964</t>
  </si>
  <si>
    <t>Pago de viático a funcionario designado a participar en la divulgación y promoción de la Campaña Alto a la Corrupción, en la feria Internacional de La Chorrera, que se realiza en la provincia de Panamá Oeste. </t>
  </si>
  <si>
    <t>8-512-654</t>
  </si>
  <si>
    <t>8-466-541</t>
  </si>
  <si>
    <t>2-736-1926</t>
  </si>
  <si>
    <t>174</t>
  </si>
  <si>
    <t>31/01/2024</t>
  </si>
  <si>
    <t>Cristina Pérez</t>
  </si>
  <si>
    <t>175</t>
  </si>
  <si>
    <t>Rosmery Rivera</t>
  </si>
  <si>
    <t>176</t>
  </si>
  <si>
    <t>Carla Barahona Gallardo</t>
  </si>
  <si>
    <t>4-776-1073</t>
  </si>
  <si>
    <t>4-745-98</t>
  </si>
  <si>
    <t>pago de viatico a funcionario designada para participar del III Congreso Bilateral e Internacional de la Fiscalía General de Cuentas, el cual se desarrollará los días jueves 1 y viernes 2 de febrero del año 2024, a fin de promover y fomentar el intercambio de experiencias, mejores prácticas y nuevas tendencias destinadas a fortalecer la eficiencia, eficacia y efectividad de la lucha contra la corrupción. El mismo será en el Parlamento Latinoamericano y Caribeño (PARLATINO) en un horario de 8:00 a.m. a 5:00 p.m.</t>
  </si>
  <si>
    <t>pago de viatico a funcionario designada para participar del III Congreso Bilateral e Internacional de la Fiscalía General de Cuentas, el cual se desarrollará los días jueves 1 y viernes 2 de febrero  del año 2024, a fin de promover y fomentar el intercambio de experiencias, mejores prácticas y nuevas.</t>
  </si>
  <si>
    <t>Pago de viaticos a funcionaria designada para participar en el III Congreso Bilateral e Internacional de la Fiscalía General de Cuentas, a celebrarse los días 1 y 2 de febrero de 2024, en horario de 8:00 a.m. a 5:00 p.m., en el Parlamento Latinoamericano y Caribeño, de la cuidad de Panamá.</t>
  </si>
  <si>
    <t>FEBRERO - 2024</t>
  </si>
  <si>
    <t>Pago de gastos de alimentación a favor de funcionario por laborar jornada extraordinaria realizando el día 20 de enero de 2024, la supervición a personal del Sr. Sion que vino a darle mantenimiento a los aires acondicionados de las diferentes áreas y oficina de la Fiscalía General de Cuentas y a la empresa que fumigó las instalaciones, según correlativo N°4008; y autorizado el día 3 de febrero de 2024, en horario de 7:00 a.m. a 7:00 p.m., para realizar montaje y ayudar en la Carrera Caminata de Costa del Este según correlativo N° 4013.</t>
  </si>
  <si>
    <t>Pago de gastos de alimentación a favor de funcionario por laborar jornada extraordinaria realizando el día 30 de enero de 2024 las siguientes funciones: Asignado para llevar a la Lic. Carol y el Lic. Carrasquilla en la celebración del XV Aniversario de la Jurisdicción, que llevo a cabo el Tribunal de Cuentas, en el Hotel Sortis de Obarrio, según correlativo N°4011.</t>
  </si>
  <si>
    <t>062</t>
  </si>
  <si>
    <t xml:space="preserve">Mayra Pérez </t>
  </si>
  <si>
    <t>Pago de viático a funcionaria que se trasladará a la provincia de Panamá, con la finalidad de recibir inducción de primer ingreso por parte de la Oficina Institucional de Recursos Humanos y adiestramiento en el uso de plataformas que se manejan en la institución por la Oficina de Informática, los días 07 y 08 de febrero de 2024 según Memorando FGC-SIAP-M-No.16-2024.</t>
  </si>
  <si>
    <t>REE-01</t>
  </si>
  <si>
    <t>063</t>
  </si>
  <si>
    <t>26/02/2024</t>
  </si>
  <si>
    <t>Pago de viático a funcionaria que se trasladó desde la provincia de Herrera el día 1 de febrero de 2024 al distrito de Panamá, provincia de Panamá, con la finalidad de participar del III Congreso Bilateral e Internacional de la Fiscalía General de Cuentas (FGC), el  cual se desarrolló los días jueves 1 y viernes 2 de febrero del año 2024, según Memorando FGC-SIAP-M-No.18-2024.</t>
  </si>
  <si>
    <t>064</t>
  </si>
  <si>
    <t>29/02/2024</t>
  </si>
  <si>
    <t>Pago de viático a funcionario que se Trasladó a la provincia de Panamá, con la finalidad de conducir vehículo oficial desde la provincia de Herrera, hacia la ciudad de Panamá, sede principal de la FGC, para buscar a la licenciada Mayra Pérez, quien se encontraba recibiendo inducción, de acuerdo a lo descrito en el Memorando FGC-SIAP-M-No.16-2024.</t>
  </si>
  <si>
    <t>177</t>
  </si>
  <si>
    <t>02/02/2024</t>
  </si>
  <si>
    <t>Pago de viático a funcionaria designada para participar en diligencias operativas en la provincia de Bocas del Toro, relacionadas con el expediente 0015-2023.</t>
  </si>
  <si>
    <t>178</t>
  </si>
  <si>
    <t>Larissa Lizondro Calvo</t>
  </si>
  <si>
    <t>4-726-1770</t>
  </si>
  <si>
    <t>179</t>
  </si>
  <si>
    <t>180</t>
  </si>
  <si>
    <t>05/02/2024</t>
  </si>
  <si>
    <t>Carlos Trejos</t>
  </si>
  <si>
    <t>181</t>
  </si>
  <si>
    <t>08/02/2024</t>
  </si>
  <si>
    <t>Diomedes Pérez</t>
  </si>
  <si>
    <t>9-731-1623</t>
  </si>
  <si>
    <t>182</t>
  </si>
  <si>
    <t>15/02/2024</t>
  </si>
  <si>
    <t>Pago de viático a funcionario designado a participar en la divulgación y promoción de la Campaña Alto a la Corrupción, en la feria Internacional de La Chorrera, que se realiza en la provincia de Panamá Oeste. Los dias 28 de enero  04 de febrero 2024. Según el Memo FGC-CAP-M-N° 5 -2024.</t>
  </si>
  <si>
    <t>183</t>
  </si>
  <si>
    <t>16/02/2024</t>
  </si>
  <si>
    <t>Catalino Rivera</t>
  </si>
  <si>
    <t>9-713-228</t>
  </si>
  <si>
    <t>Pago de viático a personal de la Universidad Tecnológica de Panamá, a petición de la FGC, para participar en diligencias de inspección ocular, a realizarse en el corregimiento de Gatuncito, distrito de Santa Fe, Provincia de Veraguas, relacionadas con la investigación patrimonial del expediente No. 028-2023 del 19 al 23 de febrero de 2024.</t>
  </si>
  <si>
    <t>184</t>
  </si>
  <si>
    <t>Mauricio Hooper</t>
  </si>
  <si>
    <t>9-725-425</t>
  </si>
  <si>
    <t>185</t>
  </si>
  <si>
    <t>22/02/2023</t>
  </si>
  <si>
    <t>186</t>
  </si>
  <si>
    <t>Irvin Perez</t>
  </si>
  <si>
    <t>187</t>
  </si>
  <si>
    <t>Jose Rios</t>
  </si>
  <si>
    <t>8-1003-723</t>
  </si>
  <si>
    <t>Pago de viático a funcionario designado a participar en el traspaso de los bienes, acta de entrega de oficina y caja menuda en la Regional de Herrera. </t>
  </si>
  <si>
    <t>188</t>
  </si>
  <si>
    <t>Gustavo Alfredo Jaime Meneses</t>
  </si>
  <si>
    <t>2-148-218</t>
  </si>
  <si>
    <t>189</t>
  </si>
  <si>
    <t>190</t>
  </si>
  <si>
    <t>Pago de viático a funcionario designado como conductor para trasladar a personal encargado de realizar traspaso de los bienes, acta de entrega de oficina y caja menuda en la Regional de Herrera. </t>
  </si>
  <si>
    <t>191</t>
  </si>
  <si>
    <t>04/03/2024</t>
  </si>
  <si>
    <t>202400006209</t>
  </si>
  <si>
    <t>Provincia de Chiriquí, Boquete</t>
  </si>
  <si>
    <t>Ylian Lanuza</t>
  </si>
  <si>
    <t>3-105-810</t>
  </si>
  <si>
    <t>REE-05</t>
  </si>
  <si>
    <t>Provincia de Herrera</t>
  </si>
  <si>
    <t>Eduardo Medina</t>
  </si>
  <si>
    <t>2-728-2483</t>
  </si>
  <si>
    <t>Pago de viático a funcionario asignado como escolta al Despacho Superior (Fiscal General de Cuentas) en la provincia de Herrera, del 10 al 13 de febrero de 2024.</t>
  </si>
  <si>
    <t>REE-06</t>
  </si>
  <si>
    <t>Erick Chavez</t>
  </si>
  <si>
    <t>6-716-643</t>
  </si>
  <si>
    <t>Aylin González</t>
  </si>
  <si>
    <t>Dionisia Barrios</t>
  </si>
  <si>
    <t>7-117-229</t>
  </si>
  <si>
    <t>Provicnia de Veraguas</t>
  </si>
  <si>
    <t>Pago de viático a funcionario designado para realizar en la provincia de Veraguas, distrito de Santa Fe, corregimiento de Gatuncito, diligencias de Inspecciones de Campo, relacionadas con la investigación patrimonial del Expediente N.° 0028-2023 del 18 al 24 de febrero de 2024.</t>
  </si>
  <si>
    <t>REE-07</t>
  </si>
  <si>
    <t>Valentino Brooks</t>
  </si>
  <si>
    <t>8-530-162</t>
  </si>
  <si>
    <t>Luis Santamaría</t>
  </si>
  <si>
    <t>Nicole Hull</t>
  </si>
  <si>
    <t>8-894-1158</t>
  </si>
  <si>
    <t>Pago de viático a funcionario designado a participar en la divulgación y promoción de la Campaña Alto a la Corrupción, en la feria Internacional de La Chorrera, que se realiza en la provincia de Panamá Oeste. Los dias 28 de enero y 04 de febrero 2024. Según el Memo FGC-CAP-M-N° 5 -2024.</t>
  </si>
  <si>
    <t>Pago de viático a funcionario designado a participar en la divulgación y promoción de la Campaña Alto a la Corrupción, en la feria Internacional de La Chorrera, que se realiza en la provincia de Panamá Oeste. Los dias 31 de enero y 03 de febrero 2024. Según el Memo FGC-CAP-M-N° 5 -2024.</t>
  </si>
  <si>
    <t>MARZO - 2024</t>
  </si>
  <si>
    <t>Gertrudis Castillo</t>
  </si>
  <si>
    <t>9-189-504</t>
  </si>
  <si>
    <t>Pago de gastos de alimentación a favor de funcionario por laborar jornada extraordinaria realizando el día 31 de enero y 1 de febrero de 2024 las siguientes funciones: Apoyo en arreglos para el III Congreso de la Fiscalía General de Cuentas en la sede del Parlatino, Según correlativo N°.4019.</t>
  </si>
  <si>
    <t>REE-10</t>
  </si>
  <si>
    <t>Pago de gastos de alimentación a favor de funcionario por laborar jornada extraordinaria realizando el día 3 de febrero de 2024 las siguientes funciones: Conductor asignado para trasladar el equipo que se utilizó para la carrera caminata José Ramón Palacios del VI Encuentro por la Niñez y Adolescencia de Panamá en el Nissan Urban; Según correlativo N°.4023.</t>
  </si>
  <si>
    <t>Jorge Rodriguez</t>
  </si>
  <si>
    <t>6-58-2771</t>
  </si>
  <si>
    <t>Pago de gastos de alimentación a favor de funcionario por laborar jornada extraordinaria realizando el día 3 de marzo de 2024 las siguientes funciones: Conductor asignado para el traslado de expositora Miriam Cabuya la cual estará brindando la jornada academica y mesas tecnicas para la implementación e interpretación de la Norma ISO 9001:2015; según correlativo N°.4029.</t>
  </si>
  <si>
    <t>Marco Anderson</t>
  </si>
  <si>
    <t>8-374-996</t>
  </si>
  <si>
    <t>Pago de gastos de alimentación a favor de funcionario por laborar jornada extraordinaria realizando las siguientes funciones: conductor en misión oficial al Contralor de la Republica de Ecuador durante los días Miércoles 31 de enero, 01,02,03 de febrero del 2024 en el III Congreso Bilateral e Internacional de la Jurisdicción de Cuentas desarrollado en las instalaciones del Parlamento Latinoamericano Caribeño (Parlatino); Según correlativo N°.4015.</t>
  </si>
  <si>
    <t>Alejandra Panezo</t>
  </si>
  <si>
    <t>8-720-227</t>
  </si>
  <si>
    <t>Pago de gastos de alimentación a favor de funcionario por laborar jornada extraordinaria realizando el día 31 de enero y 1 de febrero de 2024 las siguientes funciones: Apoyo en arreglos para el III Congreso de la Fiscalía General de Cuentas en la sede del Parlatino, Según correlativo N°.4020.</t>
  </si>
  <si>
    <t>Raúl Calderón</t>
  </si>
  <si>
    <t>2-700-1997</t>
  </si>
  <si>
    <t>Pago de gastos de alimentación a favor de funcionario por laborar jornada extraordinaria realizando el día 31 de enero de 2024 las siguientes funciones: Autorizado de arreglar los salones y áreas del evento en el Congreso de la Fiscalía General de Cuentas en la sede del Parlatino, Según correlativo N°.4012.</t>
  </si>
  <si>
    <t>Marvin Mc Pherson</t>
  </si>
  <si>
    <t>Pago de gastos de alimentación a favor de funcionario por laborar jornada extraordinaria realizando el día 1 de febrero de 2024, las siguientes funciones: asignado como conductor del vehiculo Coaster en evento del Congreso de la Fiscalía General de Cuentas en la sede del Parlatino, ubicado en Amador. Según correlativo N°.4017.</t>
  </si>
  <si>
    <t>Antonio Alveo</t>
  </si>
  <si>
    <t>8-422-887</t>
  </si>
  <si>
    <t>Pago de gastos de alimentación a favor de funcionario por laborar jornada extraordinaria realizando el día 1 de febrero de 2024, la siguiente función:  Como apoyo logístico en evento del Congreso de la Fiscalía General de Cuentas en la sede del Parlatino y el día sábado 3 de febrero de 2024 apoyo logístico en la carrera caminata José Ramón Palacios del VI Encuentro por la Niñez y Adolescencia de Panamá; Según correlativo N°.4027.</t>
  </si>
  <si>
    <t>Pago de gastos de alimentación a favor de funcionario por laborar jornada extraordinaria realizando el día 31 de enero de 2024 las siguientes funciones: Autorizado de arreglar los salones y áreas del evento en el Congreso de la Fiscalía General de Cuentas en la sede del Parlatino, Según correlativo N°.4024.</t>
  </si>
  <si>
    <t>Pago de gastos de alimentación a favor de funcionario por laborar jornada extraordinaria realizando el día 31 de enero y 1 de febrero de 2024 las siguientes funciones: Apoyo en arreglos para el III evento en el Congreso de la Fiscalía General de Cuentas en la sede del Parlatino, Según correlativo N°.4021.</t>
  </si>
  <si>
    <t>Pago de gastos de alimentación y transporte a favor de funcionario por laborar jornada extraordinaria realizando el día 1 de febrero de 2024, las siguientes funciones: asignado como conductor para traslado de funcionarios en evento del Congreso de la Fiscalía General de Cuentas en la sede del Parlatino, ubicado en Amador, luego se traslado a su residencia en Capira, Provincia de panamá Oeste. Según Correlativo  N°.4018.</t>
  </si>
  <si>
    <t>Pago de gastos de alimentación y transporte a favor de funcionario por laborar jornada extraordinaria realizando el día 1 de febrero de 2024, las siguientes funciones: asignado como conductor para traslado de funcionarios en evento del Congreso de la Fiscalía General de Cuentas en la sede del Parlatino, ubicado en Amador. Según Correlativo N°.4022.</t>
  </si>
  <si>
    <t>192</t>
  </si>
  <si>
    <t>06/03/2024</t>
  </si>
  <si>
    <t>Karyne Gil</t>
  </si>
  <si>
    <t>9-708-1443</t>
  </si>
  <si>
    <t>193</t>
  </si>
  <si>
    <t>15/03/2024</t>
  </si>
  <si>
    <t>Odalis Oda</t>
  </si>
  <si>
    <t>8-915-2023</t>
  </si>
  <si>
    <t>Pago de viático a funcionario designado a participar en la divulgación y promoción de la Campaña Alto a la Corrupción, en la feria Internacional de San José de David, que se realiza en la provincia de Chiriquí.</t>
  </si>
  <si>
    <t>194</t>
  </si>
  <si>
    <t>Jaylene Moreno</t>
  </si>
  <si>
    <t>8-985-1584</t>
  </si>
  <si>
    <t>195</t>
  </si>
  <si>
    <t>Ruth Sandoval</t>
  </si>
  <si>
    <t>8-949-1907</t>
  </si>
  <si>
    <t>Pago de viático a funcionario asignado a la misión oficial en las provincias de Bocas de Toro, Veraguas, Herrera, Los Santos y Comarca Näbe Bugle, para realizar diligencias de investigación y verificación relacionadas con la investigación patrimonial del Expediente N.° 008-2023, desde el día domingo 17 al viernes 22 de marzo de 2024.</t>
  </si>
  <si>
    <t>196</t>
  </si>
  <si>
    <t>Jorge Rodríguez</t>
  </si>
  <si>
    <t>197</t>
  </si>
  <si>
    <t>Yamil Duran</t>
  </si>
  <si>
    <t>8-887-1975</t>
  </si>
  <si>
    <t>198</t>
  </si>
  <si>
    <t>199</t>
  </si>
  <si>
    <t>Albis Garrida</t>
  </si>
  <si>
    <t>6-59-494</t>
  </si>
  <si>
    <t>19/03/2024</t>
  </si>
  <si>
    <t xml:space="preserve">Marvin MC Person </t>
  </si>
  <si>
    <t>Pago de viático a funcionario asignado como conductor a la misión oficial en la provincia de Darién, para realizar diligencias de investigación y verificación relacionadas con la investigación patrimonial del Expediente N.° 008-2023, el día miércoles 13 de marzo de 2024.</t>
  </si>
  <si>
    <t>201</t>
  </si>
  <si>
    <t>Agustín Del Mar</t>
  </si>
  <si>
    <t xml:space="preserve">Pago de viático a funcionario asignado como conductor a la misión oficial a la provincia de Colón, para realizar diligencias de investigación y verificación relacionadas con la investigación patrimonial del Expediente N.° 008-2023, el día lunes 11 de marzo de 2024. </t>
  </si>
  <si>
    <t>202</t>
  </si>
  <si>
    <t>22/03/2024</t>
  </si>
  <si>
    <t>Pago de viático a funcionario designado como ayudante general para desmontaje de las estructuras y mobiliario de la Fiscalía General de Cuentas que se utilizaron en la Feria Internacional de San Jose de David, que se llevó a cabo en la provincia de Chiriquí.</t>
  </si>
  <si>
    <t>203</t>
  </si>
  <si>
    <t>204</t>
  </si>
  <si>
    <t>Erick Chávez</t>
  </si>
  <si>
    <t>Pago de viático a   para  los  servidores públicos  de  la  Policía  Nacional  asignados  como  Escoltas  al  Despacho  Superior  (Fiscal General de Cuentas).</t>
  </si>
  <si>
    <t>205</t>
  </si>
  <si>
    <t>206</t>
  </si>
  <si>
    <t>25/03/2024</t>
  </si>
  <si>
    <t>Jose Ríos</t>
  </si>
  <si>
    <t>Pago de viático a funcionario designado a realizar recepciones de bienes y toma de inventario físico. Según el Memo N°FGC-DBP-M-No. 03-2024.</t>
  </si>
  <si>
    <t>Sede FGC</t>
  </si>
  <si>
    <t>REE-11</t>
  </si>
  <si>
    <t>Victor Saldaña</t>
  </si>
  <si>
    <t>4-132-1011</t>
  </si>
  <si>
    <t>Axel González</t>
  </si>
  <si>
    <t>8-750-1927</t>
  </si>
  <si>
    <t>Itzel Piterson</t>
  </si>
  <si>
    <t xml:space="preserve">Anel Abrego </t>
  </si>
  <si>
    <t>8-764-1408</t>
  </si>
  <si>
    <t xml:space="preserve">Dionisia Barrios </t>
  </si>
  <si>
    <t xml:space="preserve">Raúl Calderon </t>
  </si>
  <si>
    <t>Maykol Gutierrez</t>
  </si>
  <si>
    <t xml:space="preserve">Abraham Chen </t>
  </si>
  <si>
    <t xml:space="preserve">José Ríos </t>
  </si>
  <si>
    <t xml:space="preserve">Eduardo Medina </t>
  </si>
  <si>
    <t>Pago de viático a funcionario asignado como escolta al Despacho Superior (Fiscal General de Cuentas) en la provincia de Chiriquí, del 13 al 15 de marzo de 2024, Según memorando FGC-DSEG-M-No.10-2024.</t>
  </si>
  <si>
    <t>Erick Chevez</t>
  </si>
  <si>
    <t>Provincia de Panamá</t>
  </si>
  <si>
    <t>Carla Barahona</t>
  </si>
  <si>
    <t>Pago de viatico a funcionaria designada para participar de las "Mesas Técnicas y Jornadas Académicas Camino a la Certificación ISO 9001:2015"; la cual se desarrollará en la ciudad y provincia de Panamá desde el lunes 4 de marzo, hasta el viernes 8 de marzo de 2024.</t>
  </si>
  <si>
    <t>8-748-759</t>
  </si>
  <si>
    <t>Amarelys Díaz</t>
  </si>
  <si>
    <t>Aneth Solís</t>
  </si>
  <si>
    <t xml:space="preserve">Adriana Maldonado </t>
  </si>
  <si>
    <t xml:space="preserve">Moíses  Ortega Cruz </t>
  </si>
  <si>
    <t xml:space="preserve">Jorge Cedeño </t>
  </si>
  <si>
    <t>8-716-787</t>
  </si>
  <si>
    <t xml:space="preserve">Ricardo Grajales </t>
  </si>
  <si>
    <t>REE-12</t>
  </si>
  <si>
    <t xml:space="preserve">Enereida Barrias </t>
  </si>
  <si>
    <t xml:space="preserve">Geidys De Matteo </t>
  </si>
  <si>
    <t>Ariel Mitre</t>
  </si>
  <si>
    <t>ABRIL - 2024</t>
  </si>
  <si>
    <t>Pago de gastos de alimentación y/ó transporte a favor de funcionario por laborar jornada extraordinaria realizando el día 22 de marzo de 2024, las siguientes funciones: asignado como conductor para el traslado de funcionarios, desde la provincia de Los Santos hacia la base de la Fiscalía General de Cuentas; según correlativo N.º 4032.</t>
  </si>
  <si>
    <t>REE-13</t>
  </si>
  <si>
    <t>Pago de gastos de alimentación y transporte a favor de funcionario por laborar jornada extraordinaria realizando el día 23 de marzo de 2024, las siguientes funciones: asignado como supervisor de reparación de paredes y gypsum en el edificio #2 de los trabajos del aire acondicionado que está goteando en el piso de abajo; y supervisión del desmonte de los aires acondicionados; y la instalación de aires acondicionados nuevos del edificio #1 de la FGC; según correlativo N.º 4031.</t>
  </si>
  <si>
    <t>207</t>
  </si>
  <si>
    <t>04/04/2024</t>
  </si>
  <si>
    <t>Joel Pinto</t>
  </si>
  <si>
    <t>4-762-399</t>
  </si>
  <si>
    <t>Pago de viático a funcionario designado como conductor para transportar a personal de la Oficina Regional de Chiriqui a la Sede de la FGC designado para participar en reunión operativa de seguimiento a las investigaciones asignadas a las fiscales adjuntas de la Oficina Regional de Chiriquí. FGC-ORCH-M-No. 7-2024.</t>
  </si>
  <si>
    <t>208</t>
  </si>
  <si>
    <t>Mayra Pérez</t>
  </si>
  <si>
    <t>6-712-1075</t>
  </si>
  <si>
    <t>Pago de viático a funcionaria designada para participar en reunión operativa de seguimiento a las investigaciones asignadas a las fiscales adjuntas de la Oficina Regional de Herrera, a desarrollarse del jueves 4 al viernes 5 de abril de 2024 en la ciudad de Panamá.FGC-ORH-M- No. 15-2024.</t>
  </si>
  <si>
    <t>209</t>
  </si>
  <si>
    <t>210</t>
  </si>
  <si>
    <t>211</t>
  </si>
  <si>
    <t xml:space="preserve">José Monterrey </t>
  </si>
  <si>
    <t>212</t>
  </si>
  <si>
    <t xml:space="preserve">Larissa Lizondro </t>
  </si>
  <si>
    <t>Pago de viático a funcionaria designada para participar en reunión operativa de seguimiento a las investigaciones asignadas a las fiscales adjuntas de la Oficina Regional de Chiriquí. FGC-ORCH-M-No. 7-2024.</t>
  </si>
  <si>
    <t>213</t>
  </si>
  <si>
    <t>214</t>
  </si>
  <si>
    <t>Carla Carahona</t>
  </si>
  <si>
    <t>215</t>
  </si>
  <si>
    <t>09/04/2024</t>
  </si>
  <si>
    <t xml:space="preserve">Omar </t>
  </si>
  <si>
    <t>Pago de viático a funcionario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</si>
  <si>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216</t>
  </si>
  <si>
    <t xml:space="preserve">Agustín Del Mar </t>
  </si>
  <si>
    <t>Pago de viático a conductor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</si>
  <si>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217</t>
  </si>
  <si>
    <t>11/04/2024</t>
  </si>
  <si>
    <t xml:space="preserve">Carolina Delgado </t>
  </si>
  <si>
    <t>8-732-1450</t>
  </si>
  <si>
    <t>218</t>
  </si>
  <si>
    <t>Gitanjali Mohinani</t>
  </si>
  <si>
    <t>3-741-996</t>
  </si>
  <si>
    <t>Pago de viático a funcionario designado a misión oficial en la provincia de Coclé, con motivo de realizar diligencias judiciales correspondientes al Expediente 0032-2019, el día miércoles 3 de abril de 2024.</t>
  </si>
  <si>
    <t>219</t>
  </si>
  <si>
    <t>220</t>
  </si>
  <si>
    <t xml:space="preserve">Algis Bultron </t>
  </si>
  <si>
    <t>7-94-1174</t>
  </si>
  <si>
    <t>221</t>
  </si>
  <si>
    <t>Pago de viático a funcionario  asignado a la misión oficial a la provincia de Darién, para realizar diligencias de investigación y verificación relacionadas con la investigación patrimonial del Expediente N.° 008-2023, el día miércoles 13 de marzo de 2024.</t>
  </si>
  <si>
    <t>222</t>
  </si>
  <si>
    <t>223</t>
  </si>
  <si>
    <t>Pago de viático a conductor designado a misión oficial en la provincia de Coclé, con motivo de realizar diligencias judiciales correspondientes al Expediente 0032-2019, el día miércoles 3 de abril de 2024.</t>
  </si>
  <si>
    <t>224</t>
  </si>
  <si>
    <t>Pago de viático a funcionario designado como conductor encargado de transportar a  servidores públicos designados a participar en la verificación del Stand que se nos asignó para la Feria Internacional de Azuero, que se realizará en la provincia de los Santos el 19  de abril al 1 de mayo del 2024.</t>
  </si>
  <si>
    <t>225</t>
  </si>
  <si>
    <t>servidores públicos designados a participar en la verificación del Stand que se nos asignó  para la Feria Internacional de Azuero, que se realizará en la provincia de los Santos el 19  de abril al 1 de mayo del 2024.</t>
  </si>
  <si>
    <t>226</t>
  </si>
  <si>
    <t>12/04/2024</t>
  </si>
  <si>
    <t>Gustavo Jaime</t>
  </si>
  <si>
    <t>Pago de viático designado a participar en el traspaso de Bienes de la Oficina Regional de Chiriquí, a desarrollarse en el distrito David, provincia de Chiriquí. FGC-DBP-M-No. 6-2024.</t>
  </si>
  <si>
    <t>227</t>
  </si>
  <si>
    <t>228</t>
  </si>
  <si>
    <t>17/04/2023</t>
  </si>
  <si>
    <t>229</t>
  </si>
  <si>
    <t>Patricia Vargas</t>
  </si>
  <si>
    <t>8-872-150</t>
  </si>
  <si>
    <t>Pago de viático a funcionario designado a participar en la divulgación y promoción de la ¨ Campaña Alto a la Corrupción¨ en la Feria Internacional de Azuero, a desarrollarse en el distrito de la Villa de Los Santos, provincia de Los Santos. </t>
  </si>
  <si>
    <t>230</t>
  </si>
  <si>
    <t>Eloy Belfon</t>
  </si>
  <si>
    <t>8-291-264</t>
  </si>
  <si>
    <t>231</t>
  </si>
  <si>
    <t xml:space="preserve">Liana Mejía </t>
  </si>
  <si>
    <t>8-768-1095</t>
  </si>
  <si>
    <t>232</t>
  </si>
  <si>
    <t>18/04/2024</t>
  </si>
  <si>
    <t>Orlando Valdés</t>
  </si>
  <si>
    <t>8-977-1915</t>
  </si>
  <si>
    <t>233</t>
  </si>
  <si>
    <t>Maria Campagna</t>
  </si>
  <si>
    <t>8-848-2416</t>
  </si>
  <si>
    <t>234</t>
  </si>
  <si>
    <t>Raúl Avelar</t>
  </si>
  <si>
    <t>235</t>
  </si>
  <si>
    <t>24/04/2024</t>
  </si>
  <si>
    <t>Pago de viático a funcionario designado a participar en la Jornada de Sensibilización de la Fiscalía General de Cuentas en la Feria Internacional de Azuero de 2024, en la provincia de Los Santos.</t>
  </si>
  <si>
    <t>236</t>
  </si>
  <si>
    <t>237</t>
  </si>
  <si>
    <t>Raul Avelar</t>
  </si>
  <si>
    <t>8-969-2039</t>
  </si>
  <si>
    <t>238</t>
  </si>
  <si>
    <t>Roy Mitre</t>
  </si>
  <si>
    <t>6-706-2273</t>
  </si>
  <si>
    <t>239</t>
  </si>
  <si>
    <t xml:space="preserve">Oliver Calderon </t>
  </si>
  <si>
    <t>6-716-1594</t>
  </si>
  <si>
    <t>240</t>
  </si>
  <si>
    <t>26/04/2024</t>
  </si>
  <si>
    <t>Pago de viático a funcionario, designado como conductor, encargado de trasportar a personal designado a realizar Misión Oficial en la provincia de Darién, distrito y corregimiento de Santa Fe, a través de viaje terrestre. El lunes 29 de abril de 2024, se realizará en las instalaciones de INADEH de Chepo, diligencia de inspección ocular; terminada la misma, el equipo de trabajo se trasladará hacia la provincia de Darién, llegando ese mismo día, 29 de abril de 2024. El martes 30 de abril de 2024, se realizará diligencia de Inspección Ocular en el Instituto Nacional de Formación Profesional y Capacitación para el Desarrollo Humano (INADEH) ubicado en el distrito y corregimiento de Santa Fe, provincia de Darién, relacionado con el Expediente 0011- 2023 (FGC); retornando el día 30 de abril en horas de la noche.</t>
  </si>
  <si>
    <t>241</t>
  </si>
  <si>
    <t>Pago de viático a funcionario designado a  realizar Misión Oficial en la provincia de Darién, distrito y corregimiento de Santa Fe, a través de viaje terrestre. El lunes 29 de abril de 2024, se realizará en las instalaciones de INADEH de Chepo, diligencia de inspección ocular; terminada la misma, el equipo de trabajo se trasladará hacia la provincia de Darién, llegando ese mismo día, 29 de abril de 2024. El martes 30 de abril de 2024, se realizará diligencia de Inspección Ocular en el Instituto Nacional de Formación Profesional y Capacitación para el Desarrollo Humano (INADEH) ubicado en el distrito y corregimiento de Santa Fe, provincia de Darién, relacionado con el Expediente 0011- 2023 (FGC); retornando el día 30 de abril en horas de la noche.</t>
  </si>
  <si>
    <t>242</t>
  </si>
  <si>
    <t xml:space="preserve">Joel Pinto </t>
  </si>
  <si>
    <t>Pago de viático a funcionario designado para participar en la Actividad del Diseño de Conducta en los Procesos de Gestión de Calidad de la Fiscalía General de Cuentas, a desarrollarse el día 27 de abril de 2024 en la ciudad de Panamá, en horario de 8:00 a.m. a 5:00 p.m.</t>
  </si>
  <si>
    <t>243</t>
  </si>
  <si>
    <t>Gilberto Castillo</t>
  </si>
  <si>
    <t>8-236-1305</t>
  </si>
  <si>
    <t>244</t>
  </si>
  <si>
    <t>245</t>
  </si>
  <si>
    <t xml:space="preserve">Carla Barahona </t>
  </si>
  <si>
    <t>Pago de viático a funcionaria designada para participar en la Actividad del Diseño de Conducta en los Procesos de Gestión de Calidad de la Fiscalía General de Cuentas, a desarrollarse el día 27 de abril de 2024 en la ciudad de Panamá, en horario de 8:00 a.m. a 5:00 p.m.</t>
  </si>
  <si>
    <t>Los Santos</t>
  </si>
  <si>
    <t>Erika Solano</t>
  </si>
  <si>
    <t>8-463-938</t>
  </si>
  <si>
    <t xml:space="preserve">Tomas Cedeño </t>
  </si>
  <si>
    <t>Ángel Fletes</t>
  </si>
  <si>
    <t>Abraham Chem</t>
  </si>
  <si>
    <t>Luis Zerna</t>
  </si>
  <si>
    <t>8-101-2221</t>
  </si>
  <si>
    <t>Deysi E. Atencio</t>
  </si>
  <si>
    <t>9-181-614</t>
  </si>
  <si>
    <t>José Ríos</t>
  </si>
  <si>
    <t>Panamá</t>
  </si>
  <si>
    <t>Pago de viaticos a funcionario designado para conducir el vehículo oficial a fin de trasladar a las Licenciadas Larissa Lizondro y Carla Barahona, desde la Oficina Regional de Chiriquí hasta el distrito de Almirante en Bocas del Toro.</t>
  </si>
  <si>
    <t>Virgilia Dominguez</t>
  </si>
  <si>
    <t>8-435-200</t>
  </si>
  <si>
    <t xml:space="preserve">Saulo Acosta </t>
  </si>
  <si>
    <t>8-783-1904</t>
  </si>
  <si>
    <t>Pago de viático a servidora pública designada a participar en la verificación del Stand que se nos asignó para la Feria Internacional de Azuero, el día 22 de marzo de 2024, según Memorando FGC-DSGE-M-N°9-2024.</t>
  </si>
  <si>
    <t>Milton Villarreal</t>
  </si>
  <si>
    <t xml:space="preserve">Nelson Aguirre </t>
  </si>
  <si>
    <t>6-69-346</t>
  </si>
  <si>
    <t xml:space="preserve">Gina Castro </t>
  </si>
  <si>
    <t>8-793-1024</t>
  </si>
  <si>
    <t>Aldahir Olmos</t>
  </si>
  <si>
    <t>8-899-736</t>
  </si>
  <si>
    <t>Geidys De Matteo</t>
  </si>
  <si>
    <t>Saray Perea</t>
  </si>
  <si>
    <t>8-734-342</t>
  </si>
  <si>
    <t>Cesar Castillo</t>
  </si>
  <si>
    <t>8-780-1322</t>
  </si>
  <si>
    <t>MAYO - 2024</t>
  </si>
  <si>
    <t>Pago de gastos de alimentación a favor de funcionario por laborar jornada extraordinaria, realizando el día 24 de enero de 2024, las siguientes funciones: autorizado para nebulizar las diferentes áreas y oficinas de las 2 Sedes de la Fiscalía. Según correlativo N.° 4009.</t>
  </si>
  <si>
    <t>REE-15</t>
  </si>
  <si>
    <t>Pago de gastos de transporte a favor de funcionario por laborar jornada extraordinaria realizando el día 23 de febrero de 2024 las siguientes funciones: asignado como conductor para traslado de  funcionarios a la sede regional de Chitré. Según correlativo N.° 4028.</t>
  </si>
  <si>
    <t>Pago de gastos de alimentación a favor de funcionario por laborar jornada extraordinaria realizando el día 9 de marzo de 2024, las siguientes funciones: asignado como conductor para traslado de expositora al Aeropuerto Internacional de Tocumen, según correlativo N.° 4030.</t>
  </si>
  <si>
    <t>Marvin Mcpherson</t>
  </si>
  <si>
    <t>Pago de gastos de alimentación y transporte a favor de funcionario por laborar jornada extraordinaria realizando el día 10 de abril de 2024, las siguientes funciones: asignado como conductor para traslado de  funcionarios del Conjunto folclórico a las instalaciones de la ISPOL, ubicado en Gamboa. Según correlativo N.° 4035.</t>
  </si>
  <si>
    <t>073</t>
  </si>
  <si>
    <t xml:space="preserve"> 6-712-1075  </t>
  </si>
  <si>
    <t>Pago de viático a funcionaria que se trasladó desde la provincia de Herrera, el día 27 abril de 2024, hacia la provincia de Panamá, con la finalidad de participar en la Actividad denominada Diseño de Conducta en los Procesos de Gestión de Calidad de la Fiscalía General de Cuentas, la cual se desarrolló en horario de 8:00 a.m. a 5:00 p.m., según Memorando FGC-ORH-M- No. 17-2024.</t>
  </si>
  <si>
    <t>074</t>
  </si>
  <si>
    <t>Pago de viático a funcionario que se trasladó desde la provincia de Herrera el día 27 abril de 2024, hacia la provincia de Panamá, con la finalidad de participar en la Actividad denominada Diseño de Conducta en los Procesos de Gestión de Calidad de la Fiscalía General de Cuentas, la cual se desarrolló en horario de 8:00 a.m. a 5:00 p.m., según Memorando FGC-ORH-M- No. 17-2024.</t>
  </si>
  <si>
    <t>075</t>
  </si>
  <si>
    <t>Pago de viático a funcionaria que se trasladará a la provincia de Chiriquí, para realizar diligencias operativas (toma de declaraciones), relacionadas con la investigación patrimonial del Expediente N.°0019-2023, dichas diligencias se desarrollarán del 03 al 07 de junio de 2024, en la Oficina Regional de Chiriquí, según Memorando FGC-SIAP-ORH-M- No. 73-2024.</t>
  </si>
  <si>
    <t>246</t>
  </si>
  <si>
    <t>05/05/2024</t>
  </si>
  <si>
    <t>Pago de viático a funcionario designado a realizar desmontaje de las estructuras y mobiliario de la Fiscalía General de Cuentas, que se utilizó en la Feria Internacional de Azuero.</t>
  </si>
  <si>
    <t>247</t>
  </si>
  <si>
    <t>248</t>
  </si>
  <si>
    <t>10/05/2024</t>
  </si>
  <si>
    <t>Pago de viático  funcionario  designado en ir a inspeccionar los trabajos que se están realizando en la nueva sede de la Fiscalía General de Cuenta provincia de Coclé, Distrito de Penonomé, el día 07 de mayo de 2024. </t>
  </si>
  <si>
    <t>249</t>
  </si>
  <si>
    <t>250</t>
  </si>
  <si>
    <t>13/05/2024</t>
  </si>
  <si>
    <t>251</t>
  </si>
  <si>
    <t>252</t>
  </si>
  <si>
    <t>24/05/2024</t>
  </si>
  <si>
    <t>Iris Peña</t>
  </si>
  <si>
    <t>6-717-1021</t>
  </si>
  <si>
    <t>Pago de viático a funcionaria designada para realizar en Panamá, Comarca Ngäbe-Buglé, en los distritos de Besiko, Ñurum, Munä, Soloy y Mironó, diligencias de toma de declaraciones y ejercicios caligráficos, relacionadas con la investigación patrimonial de los expedientes N.° 0020-2023 y N.°0031-2023. </t>
  </si>
  <si>
    <t>254</t>
  </si>
  <si>
    <t xml:space="preserve">Marvin Mc Pherson </t>
  </si>
  <si>
    <t>255</t>
  </si>
  <si>
    <t>256</t>
  </si>
  <si>
    <t>257</t>
  </si>
  <si>
    <t>Gitanjali Mojinani</t>
  </si>
  <si>
    <t>Comarca Ngäbe-Buglé,</t>
  </si>
  <si>
    <t>Pago de viático a funcionario designado para realizar en Panamá, Comarca Ngäbe-Buglé, en los distritos de Besiko, Ñurum, Munä, Soloy y Mironó, diligencias de toma de declaraciones y ejercicios caligráficos, relacionadas con la investigación patrimonial de los expedientes N.° 0020-2023 y N.°0031-2023. </t>
  </si>
  <si>
    <t>JUNIO - 2024</t>
  </si>
  <si>
    <t>Raul Calderon</t>
  </si>
  <si>
    <t>Pago de gastos de alimentación y transporte a favor de funcionario por laborar jornada extraordinaria realizando el día 24 de abril de 2024, las siguientes funciones: apoyo en el arreglo del salón en el Hotel Central, según correlativo N°.4037; y el sábado 18 de mayo de 2024 las siguientes funciones: supervisión de trabajos de pasteo y pintura de cielo raso de la oficina de fiscales adjunto y levantamiento de azulejos del baño de mujeres de planta baja del personal del Sr. Sion; según correlativo No.4040.</t>
  </si>
  <si>
    <t>REE-16</t>
  </si>
  <si>
    <t>Pago de gastos de alimentación y transporte a favor de funcionario por laborar jornada extraordinaria realizando el día 11 de mayo de 2024, las siguientes funciones: supervisión de reparación de cielo raso de oficina de fiscales adjunto y trabajo de mantenimiento de A/Acondicionado y reparación de llave de paso de agua del inodoro de la oficina de secretaria general, según correlativo N°.4039; y el 28 de mayo de 2024,las siguientes funciones: trabajo de apoyo a la actividad en la USMA por reconocimiento a Sra. Fiscal General de Cuentas; según correlativo No.4049.</t>
  </si>
  <si>
    <t>Oliver Calderón</t>
  </si>
  <si>
    <t>Pago de gastos de alimentación y transporte a favor de funcionario por laborar jornada extraordinaria realizando el día 24 de mayo de 2024, las siguientes funciones: confección de orden de compra, a solicitud de Despacho Superior. Según correlativo N°.4043.</t>
  </si>
  <si>
    <t>Katia Rodríguez</t>
  </si>
  <si>
    <t>8-762-644</t>
  </si>
  <si>
    <t>Pago de gastos de alimentación y transporte a favor de funcionario por laborar jornada extraordinaria realizando el día 24 de mayo de 2024, las siguientes funciones: confección de orden de compra, a solicitud de Despacho Superior. Según correlativo N°.4042.</t>
  </si>
  <si>
    <t>Dalvis Martinez</t>
  </si>
  <si>
    <t>2-733-2425</t>
  </si>
  <si>
    <t>Pago de gastos de alimentación y transporte a favor de funcionario por laborar jornada extraordinaria realizando el día 24 de mayo de 2024, las siguientes funciones: confección de orden de compra, a solicitud de Despacho Superior. Según correlativo N°.4041.</t>
  </si>
  <si>
    <t>Saulo Acosta</t>
  </si>
  <si>
    <t>Pago de gastos de alimentación y transporte a favor de funcionario por laborar jornada extraordinaria realizando el día 24 de mayo de 2024, las siguientes funciones: confección de orden de compra, a solicitud de Despacho Superior. Según correlativo N°.4044.</t>
  </si>
  <si>
    <t>Bolivar Davalos</t>
  </si>
  <si>
    <t>8-857-81</t>
  </si>
  <si>
    <t>Pago de gastos de alimentación  a favor de funcionario por laborar jornada extraordinaria realizando el día 24 de mayo de 2024, las siguientes funciones: confección de orden de compra, a solicitud de Despacho Superior. Según correlativo N°.4046.</t>
  </si>
  <si>
    <t>Pago de gastos de alimentación y transporte a favor de funcionario por laborar jornada extraordinaria realizando el día 28 de mayo de 2024, las siguientes funciones: conductor asignado a trasladar personal de la institución a participar en evento de la USMA según correlativo No. 4047.</t>
  </si>
  <si>
    <t>Javier Murillo</t>
  </si>
  <si>
    <t>8-738-423</t>
  </si>
  <si>
    <t>Pago de gastos de alimentación y transporte a favor de funcionario por laborar jornada extraordinaria realizando el día 28 de mayo de 2024, las siguientes funciones: conductor asignado a trasladar personal de la institución a participar en evento de la USMA según correlativo No. 4048.</t>
  </si>
  <si>
    <t>Óliver López</t>
  </si>
  <si>
    <t>Pago de gastos de alimentación a favor de funcionario por laborar jornada extraordinaria realizando el día 24 de abril de 2024, las siguientes funciones: asignado como conductor para el traslado de funcionario al Hotel Central. Según correlativo N°.4036.</t>
  </si>
  <si>
    <t>Pago de gastos de alimentación y transporte a favor de funcionario por laborar jornada  extraordinaria realizando el día 28 de mayo de 2024, las siguientes funciones: apoyo en logística en evento de la Usma, según correlativo No. 4050.</t>
  </si>
  <si>
    <t xml:space="preserve"> 10/06/2024</t>
  </si>
  <si>
    <t>Luis E. Lara V.</t>
  </si>
  <si>
    <t>1-38-653</t>
  </si>
  <si>
    <t>Pago de gastos de alimentación y transporte a favor de funcionario por laborar jornada extraordinaria realizando el día 28 de mayo de 2024, las siguientes funciones: conductor asignado a trasladar personal de la institución a participar en evento de la USMA según correlativo No. 4051.</t>
  </si>
  <si>
    <t>076</t>
  </si>
  <si>
    <t xml:space="preserve">6-707-2006 </t>
  </si>
  <si>
    <t>Pago de viático a funcionario que se trasladó desde la provincia de Herrera, el día 10 de mayo de 2024, hacia la provincia de Panamá, con la finalidad de trasladar vehículo tipo pick up, modelo Hilux asignado a la Oficina Regional de Herrera, para que se le instalaran las cuatro (4) llantas todo terreno, según Memorando FGC-ORH-M- No. 24-2024.</t>
  </si>
  <si>
    <t>077</t>
  </si>
  <si>
    <t>Pago de viático a funcionario que trasladó el día 14 de mayo de 2024, desde la provincia de Herrera, hacia la provincia de Chiriquí, distritos de Remedios y David, con la finalidad de trasladar a la licenciada Cristina Pérez, para que participara en jornada de sensibilización y en reuniones de seguimiento a temas administrativos, según Memorando FGC-ORH-M- No. 23-2024.</t>
  </si>
  <si>
    <t>078</t>
  </si>
  <si>
    <t>Pago de viático a funcionario que participó en las jornadas de sesibilización, a través de la campaña denominada "Alto a la Corrupción", durante el desarrollo de la versión N.° LX de la Feria Internacional de Azuero (FIA) 2024, ubicada en la provincia de Los Santos, según Memorando FGC-ORH-M-No. 23-2024.</t>
  </si>
  <si>
    <t>079</t>
  </si>
  <si>
    <t xml:space="preserve"> 6-712-1075 </t>
  </si>
  <si>
    <t>Pago de viático a funcionaria que participó en las jornadas de sensibilización a través de, la "Campaña Alto a la Corrupción" en la LX versión de la Feria Internacional de Azuero, ubicada en la provincia de Los Santos, según Memorando FGC-SIAP-M-No. 64-2024.</t>
  </si>
  <si>
    <t>258</t>
  </si>
  <si>
    <t>04/06/2024</t>
  </si>
  <si>
    <t>6-707-2158</t>
  </si>
  <si>
    <t>Pago de viático  funcionario  designado a hacer los trabajos electricos, plomerias, voz y data que se estan realizando en la nueva sede de la Fiscalía General de Cuenta provincia de Coclé, Distrito de Penonomé, desde el día 05 hasta el 07 de junio de 2024. </t>
  </si>
  <si>
    <t>259</t>
  </si>
  <si>
    <t>260</t>
  </si>
  <si>
    <t>Eiban Berastegui</t>
  </si>
  <si>
    <t>8-810-1843</t>
  </si>
  <si>
    <t>261</t>
  </si>
  <si>
    <t>07/06/2024</t>
  </si>
  <si>
    <t xml:space="preserve">Isaac Florez </t>
  </si>
  <si>
    <t>2-745-2348</t>
  </si>
  <si>
    <t>Pago de viático a funcionario  designado como conductor para movilizar al personal de SIAP a la provincia de Chiriquí para realizar diligencias operativas relacionadas al expediente 013-2023.</t>
  </si>
  <si>
    <t>262</t>
  </si>
  <si>
    <t>14/06/2024</t>
  </si>
  <si>
    <t xml:space="preserve">Eiban Berastegui </t>
  </si>
  <si>
    <t>Pago de viático a funcionario designado hacer  los trabajos de voz y data que se están realizando en la nueva oficinal regional de la FGC en la provincia de Coclé. </t>
  </si>
  <si>
    <t>263</t>
  </si>
  <si>
    <t>Pago de viático a funcionario designado hacer los trabajos de servicios eléctricos, plomería en la nueva oficinal regional de la FGC en la provincia de Coclé.</t>
  </si>
  <si>
    <t>264</t>
  </si>
  <si>
    <t>265</t>
  </si>
  <si>
    <t>266</t>
  </si>
  <si>
    <t>Abrahan Chen</t>
  </si>
  <si>
    <t>267</t>
  </si>
  <si>
    <t>268</t>
  </si>
  <si>
    <t>17/06/2024</t>
  </si>
  <si>
    <t>Pago de viático a funcionario designado a misión oficial a la provincia de Chiriquí donde debía retirar vehículo Toyota Hilux de la sede Regional para hacerle trabajos mecánicos en la ciudad.</t>
  </si>
  <si>
    <t>269</t>
  </si>
  <si>
    <t>Evyd Castillo</t>
  </si>
  <si>
    <t>3-121-426</t>
  </si>
  <si>
    <t>Pago de viático a funcionario designado a supervisar la instalación de la alarma contra robo el día 10 de junio de 2024 en la oficina Regional de Coclé de la FGC. </t>
  </si>
  <si>
    <t>270</t>
  </si>
  <si>
    <t>21/06/2024</t>
  </si>
  <si>
    <t> Pago de viático a funcionario designado para participar en las capacitaciones e inducciones de las gestiones operativas y administrativas de la FGC los días del 17 al 21 de junio de 2024.</t>
  </si>
  <si>
    <t>271</t>
  </si>
  <si>
    <t>Pago de viático  funcionario  designado a instalar el cableado electrico, pasteos de paredes y ínturas entre otros que se están realizando en la nueva sede regional de la Fiscalía General de Cuenta provincia de Coclé, Distrito de Penonomé.</t>
  </si>
  <si>
    <t>272</t>
  </si>
  <si>
    <t>273</t>
  </si>
  <si>
    <t>Pago de viático  funcionario  designado para la instalación de voz y data en la nueva sede regional de la Fiscalía General de Cuenta provincia de Coclé, Distrito de Penonomé.</t>
  </si>
  <si>
    <t>274</t>
  </si>
  <si>
    <t>275</t>
  </si>
  <si>
    <t>276</t>
  </si>
  <si>
    <t>Pago de viático a funcionario  designado como conductor para movilizar al personal de SIAP desde la provincia de Coclé hacia la provincia de Panamá con la finalidad de participar del seminario taller "El programa Metológico en la Investigación" en en la Fiscalía general de Cuentas.</t>
  </si>
  <si>
    <t>277</t>
  </si>
  <si>
    <t>Pago de viático a funcionario  designado como conductor para movilizar al personal de SIAP desde la provincia de Coclé hacia la provincia de Chiriquí, Sede de la Fiscalía Regional de Cuentas de David con la finalidad de realizar diligencias de toma de declaraciones e inspecciones oculares dentro del expediente 0019-2023.</t>
  </si>
  <si>
    <t>278</t>
  </si>
  <si>
    <t>Pago de viático a funcionario  quien se trasladó desde la provincia de Coclé hacia la provincia de Panamá, sede principal de la Fiscalía general de Cuentas, con la finalidad de participar de la inducción sobre las fucniones inherentes a su cargo, puesto que el servidor publico es nuevo ingreso y requiere adiestramiento en las funciones que desempeñará en la oficina regional de Coclé.</t>
  </si>
  <si>
    <t>Emily Cumbrera</t>
  </si>
  <si>
    <t xml:space="preserve">  2-736-2499</t>
  </si>
  <si>
    <t>Pago de viático a funcionaria designada para realizar diligencias de toma de declaraciones en la provincia de Chiriquí en relación al expediente 0019-2023.</t>
  </si>
  <si>
    <t>REE-21</t>
  </si>
  <si>
    <t>Sede - FGC</t>
  </si>
  <si>
    <t xml:space="preserve">Pago de viático a funcionaria asignada a la misión oficial en la provincia de Panamá, específicamente en la Sede de la Fiscalía General de Cuentas. </t>
  </si>
  <si>
    <t>REE-20</t>
  </si>
  <si>
    <t>Rosemary Rivera</t>
  </si>
  <si>
    <t>Pago de viático a funcionaria designada para participar en la Actividad del Diseño de Conducta en los Procesos de Gestión de Calidad de la Fiscalía General de Cuentas, a desarrollarse el día 27 de abril de 2024 en la ciudad de Panamá, en horario de 8:00 a.m. a 5:00 p.m.</t>
  </si>
  <si>
    <t>Provincia de Bocas del Toro</t>
  </si>
  <si>
    <t>Pago de viático a Fiscal Adjunta, designada para realizar diligencias de toma de declaraciones e inspecciones oculares en la provincia de Bocas del Toro, referente al expediente 0015-2023, las diligencias se desarrollarán del 04 al 07 de junio de 2024, en el Distrito de Changuinola e Isla Colón, provincia de Bocas del Toro.</t>
  </si>
  <si>
    <t>Provincia de Panamá Oeste</t>
  </si>
  <si>
    <t>Pago de viático a funcionario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</si>
  <si>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Panama de Coclé</t>
  </si>
  <si>
    <t>Raúl De Óbaldia</t>
  </si>
  <si>
    <t xml:space="preserve">Pago de viático funcionario designado a inspeccionar los trabajos que se realizaron en la nueva sede de la Fiscalía General de Cuenta provincia de Coclé, Distrito de Penonomé, desde el día 29 de abril de 2024. </t>
  </si>
  <si>
    <t>María Jayo</t>
  </si>
  <si>
    <t>4-228-702</t>
  </si>
  <si>
    <t>Pago de viático a funcionario designada (o) como Soporte Técnico para la misión oficial de la Fiscalía General de Cuentas en la provincia de Coclé, con motivo de la aplicación de la prueba de conocimientos generales y prueba psicotécnicas de la convocatoria abierta para el cargo de Fiscal Adjunto, del personal que laborará en la nueva oficina regional de Coclé.</t>
  </si>
  <si>
    <t>Provincia de Vereguas</t>
  </si>
  <si>
    <t>6-715-117</t>
  </si>
  <si>
    <t>Pago de viático a funcionaria quien realizó diligencia de inspección ocular en el INADEH de Santiago, distrito de Santiago, provincia de Veraguas, relacionada con el expediente 0011-2023, el día 26 de abril de 2024.</t>
  </si>
  <si>
    <t>Pago de viático a funcionaria quien realizó diligencia de inspección ocular en el INADEH de Santiago, distrito de Santiago, provincia de Veraguas, relacionada con el expediente 0011-2023, el día 25 de abril de 2024.</t>
  </si>
  <si>
    <t>Pago de viático a funcionaria quien realizó diligencia de inspección ocular en el INADEH de Santiago, distrito de Santiago, provincia de Veraguas, relacionada con el expediente 0011-2023, el día 24 de abril de 2024.</t>
  </si>
  <si>
    <t>Provincia de Los Santos</t>
  </si>
  <si>
    <t>Pago de viático a funcionaria quien participó en las jornadas de sensibilización, a través de la Campaña denominada “Alto a la Corrupción”, durante el desarrollo de la versión N.º LX de la Feria Internacional de Azuero (FIA) 2024, ubicada en la provincia de Los Santos, los días 21, 28 y 30 de abril de 2024.</t>
  </si>
  <si>
    <t>Provincia de Colón</t>
  </si>
  <si>
    <t xml:space="preserve">Pago de viático a funcionario asignado a misión oficial a la provincia de Colón, para realizar diligencias de investigación y verificación relacionadas con la investigación patrimonial del Expediente N.° 008-2023, el día lunes 11 de marzo de 2024. </t>
  </si>
  <si>
    <t>Pago de viático a funcionario quien fue designada a participar en las jornadas de sensibilización a través de la "Campaña Alto a la Corrupción" en la LX versión de la Feria Internacional de Azuero, ubicada en la provincia de Los Santos, los días 21, 23,26,28,29 y 30 de abril de 2024.</t>
  </si>
  <si>
    <t>Provincia de Darien</t>
  </si>
  <si>
    <t xml:space="preserve">Yamil Durán    </t>
  </si>
  <si>
    <t>Pago de viático a funcionario asignado a la misión oficial a la provincia de Darién, para realizar diligencias de investigación y verificación relacionadas con la investigación patrimonial del Expediente N.º 008-2023, el día miércoles 13 de marzo de 2024.</t>
  </si>
  <si>
    <t>Pago de viático a Fiscal Adjunto Itinerante asignado a la misión oficial a la provincia de Colón, para realizar diligencias de investigación y verificación relacionadas con la investigación patrimonial del Expediente N.° 008-2023, el día jueves 14 de marzo de 2024.</t>
  </si>
  <si>
    <t>Mitzela De Leon</t>
  </si>
  <si>
    <t>2-721-243</t>
  </si>
  <si>
    <t>Pago de viático a funcionaria designada para realizar diligencia de toma de declaración jurada en la provincia de Colón, relacionada con el expediente 0024-2023.</t>
  </si>
  <si>
    <t xml:space="preserve">Pago de viático a funcionario designado como conductor los días 03 y 04 de abril de 2024, encargado de movilizar a personal de la FGC a la provincia de Colón por participar en capacitación. </t>
  </si>
  <si>
    <t>Provincia de Coclé</t>
  </si>
  <si>
    <t>Pago de viático a funcionario designado quien realizó Misión Oficial, en la provincia de Coclé, la cual conllevó realizar diligencia de inspección ocular e inventario en el Instituto Nacional de Formación Profesional y Capacitación para el Desarrollo Humano (INADEH), ubicado en la citada provincia, la cual guarda relación con el expediente 0011-2023.</t>
  </si>
  <si>
    <t xml:space="preserve">Eloy Belfon </t>
  </si>
  <si>
    <t>Pago de viático a funcionario designado como escolta de la Fiscal General de Cuentas en la provincia de Coclé el día 5 de junio de 2024.</t>
  </si>
  <si>
    <t xml:space="preserve">Oliver López </t>
  </si>
  <si>
    <t>Pago de viático a funcionario designado a misión oficial a la provincia de Herrera, donde retiré vehículo de la oficina Regional de Chitré de la FGC, para hacerle diversos trabajos mecánicos en la ciudad.</t>
  </si>
  <si>
    <t>2-708-343</t>
  </si>
  <si>
    <t>Pago de viático a funcionario designado como conductor para misión oficial en la provincia de Coclé, la cual conllevó realizar diligencia de inspección ocular e inventario en el Instituto Nacional de Formación Profesional y Capacitación para el Desarrollo Humano (INADEH), ubicado en la citada provincia, la cual guarda relación con el expediente 0011-2023.</t>
  </si>
  <si>
    <t xml:space="preserve">Ruth Sandoval </t>
  </si>
  <si>
    <t>Pago de viático a funcionaria designada quién realizó Misión Oficial, en la provincia de Coclé, la cual conllevó realizar diligencia de inspección ocular e inventario en el Instituto Nacional de Formación Profesional y Capacitación para el Desarrollo Humano (INADEH), ubicado en la citada provincia, la cual guarda relación con el expediente 0011-2023.</t>
  </si>
  <si>
    <t>Pago de viático a conductor, quien trasladó a personal a la provincia de Coclé, con motivo de la aplicación de la prueba de conocimientos generales y prueba psicotécnicas de la convocatoria abierta para el cargo de Fiscal Adjunto, del personal que laborará en la nueva oficina regional de Coclé.</t>
  </si>
  <si>
    <t>Stephany Pitano</t>
  </si>
  <si>
    <t>9-744-177</t>
  </si>
  <si>
    <t>Pago de viático a funcionaria designada para realizar diligencias de toma de declaraciones en la provincia de Bocas del Toro en relación al expediente 0015-2023.</t>
  </si>
  <si>
    <t>Pago de viático a funcionario designado como conductor encargado de transportar a personal designada para realizar diligencias de toma de declaraciones e inspecciones oculares en la provincia de Bocas del Toro, en referencia al expediente 0015-2023, las diligencias se desarrollarán del 04 al 07 de junio de 2024, en el Distrito de Changuinola e Isla Colón, provincia de Bocas del Toro.</t>
  </si>
  <si>
    <t>JULIO - 2024</t>
  </si>
  <si>
    <t>Alejandra panezo</t>
  </si>
  <si>
    <t>8-420-227</t>
  </si>
  <si>
    <t>Pago de gastos de alimentación y transporte a favor de funcionario por laborar jornada extraordinaria realizando el día 28 de junio de 2024, las siguientes funciones: apoyo a la actividad de graduación de IFPA y UDELAS, realizado en el Tribunal Electoral. Según correlativo N°.4063.</t>
  </si>
  <si>
    <t>Pago de gastos de alimentación y transporte a favor de funcionario por laborar jornada extraordinaria realizando el día 28 de junio de 2024, las siguientes funciones: apoyo a la actividad de graduación de IFPA y UDELAS, realizado en el Tribunal Electoral. Según correlativo N°.4064</t>
  </si>
  <si>
    <t>Pago de gastos de alimentación y transporte a favor de funcionario por laborar jornada extraordinaria realizando el día 28 de junio de 2024, las siguientes funciones: apoyo a la actividad de graduación de IFPA y UDELAS, realizado en el Tribunal Electoral. Según correlativo N°.4060</t>
  </si>
  <si>
    <t>081</t>
  </si>
  <si>
    <t>6-707-2006 (Cédula)</t>
  </si>
  <si>
    <t>Pago de viático a funcionario que se trasladó desde la provincia de Herrera, el día 30 de mayo de 2024, hacia la provincia de Panamá, con la finalidad de conducir vehículo oficial para trasladar a la licenciada Lisbeth Melgar para que asistiera a cita de renovación de certificado electrónico, según Memorando FGC-ORH-M-No. 27-2024.</t>
  </si>
  <si>
    <t>REE-5-2024</t>
  </si>
  <si>
    <t>279</t>
  </si>
  <si>
    <t>12/07/2024</t>
  </si>
  <si>
    <t>Pago de viático a funcionario designado a participar en la inauguración de la Oficina Regional de Coclé y la entrega de reconocimiento a los Servidores Públicos con 15 años de labores en la institución, el día lunes 15 de julio de 2024.</t>
  </si>
  <si>
    <t>REE-17-24</t>
  </si>
  <si>
    <t>280</t>
  </si>
  <si>
    <t>281</t>
  </si>
  <si>
    <t>282</t>
  </si>
  <si>
    <t>283</t>
  </si>
  <si>
    <t>8-1001.2221</t>
  </si>
  <si>
    <t>284</t>
  </si>
  <si>
    <t xml:space="preserve">Rubén Mariscal </t>
  </si>
  <si>
    <t>8-887-2231</t>
  </si>
  <si>
    <t>285</t>
  </si>
  <si>
    <t>286</t>
  </si>
  <si>
    <t>287</t>
  </si>
  <si>
    <t>288</t>
  </si>
  <si>
    <t>289</t>
  </si>
  <si>
    <t>290</t>
  </si>
  <si>
    <t>291</t>
  </si>
  <si>
    <t>292</t>
  </si>
  <si>
    <t>293</t>
  </si>
  <si>
    <t>Geidy Dimas Barrios</t>
  </si>
  <si>
    <t>294</t>
  </si>
  <si>
    <t>Aldahir Olmos Muñoz</t>
  </si>
  <si>
    <t>295</t>
  </si>
  <si>
    <t>296</t>
  </si>
  <si>
    <t>8-430.266</t>
  </si>
  <si>
    <t>297</t>
  </si>
  <si>
    <t>22/07/2024</t>
  </si>
  <si>
    <t>Pago de viático a funcionario designado para la instalación de papel biselado en la nueva sede regional de la Fiscalía General de Cuentas, provincia de Coclé, distrito de Penonome. FGC-DSGE-M-No.33-2024.</t>
  </si>
  <si>
    <t>298</t>
  </si>
  <si>
    <t>299</t>
  </si>
  <si>
    <t>23/07/2024</t>
  </si>
  <si>
    <t xml:space="preserve">Jose Ríos </t>
  </si>
  <si>
    <t xml:space="preserve">Pago de viático a funcionario designado a levantamiento del inventario de las  particiones  incorporadas  en  las  instalaciones  de  la  Oficina  Regional  de  Coclé. </t>
  </si>
  <si>
    <t>300</t>
  </si>
  <si>
    <t>25/07/2024</t>
  </si>
  <si>
    <t>Pago de viático a funcionario designado a verificación y recepción de muebles, colocar marbetes, embalar bienes que se trasladarán de la nueva sede regional de la Fiscalía General de Cuenta provincia de Coclé, Distrito de Penonomé a la sede principal en Panamá.</t>
  </si>
  <si>
    <t>301</t>
  </si>
  <si>
    <t>302</t>
  </si>
  <si>
    <t xml:space="preserve">Irvin Pérez </t>
  </si>
  <si>
    <t>303</t>
  </si>
  <si>
    <t>30/07/2024</t>
  </si>
  <si>
    <t>Pago de viático a funcionario designado como conductor de la misión oficial a la Oficina Regional de la Fiscalía General de Cuentas en Herrera, con motivo de la participación de traspaso del Fondo de Caja Menuda.</t>
  </si>
  <si>
    <t>Mitzela De León</t>
  </si>
  <si>
    <t>Pago de viático a funcionaria designada para realizar diligencia de toma de declaración jurada en la provincia de Colón, relacionada con el expediente 0024-2023.</t>
  </si>
  <si>
    <t>REE-23-24</t>
  </si>
  <si>
    <t>Juan Navarro</t>
  </si>
  <si>
    <t>8-387-73</t>
  </si>
  <si>
    <t>Pago de viático a funcionario designado para realizar diligencia de toma de declaración jurada en la provincia de Colón, relacionada con el expediente 0024-2023.</t>
  </si>
  <si>
    <t>Agustín del Mar</t>
  </si>
  <si>
    <t>Pago de viático a conductor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</si>
  <si>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 xml:space="preserve">Provincia de Panamá </t>
  </si>
  <si>
    <t>Lisbeth Melgar </t>
  </si>
  <si>
    <t>Pago de viático a funcionaria designada para participar en las Jornadas de Capacitación para la preparación adecuada para formar parte del equipo de auditores internos para la auditoría bajo la Norma ISO 9001 2015 de la Fiscalía General de Cuentas a desarrollarse del 18 al 21 de junio de 2024, en las instalaciones de la sede principal, ubicada en la ciudad de Panamá.</t>
  </si>
  <si>
    <t>Javier Murillo </t>
  </si>
  <si>
    <t>Pago de viático a funcionario designado como conductor para movilizar a personal de SIAP quienes realizaron diligencia de toma de declaración jurada en la provincia de Colón, relacionada con el expediente 0024-2023.</t>
  </si>
  <si>
    <t>Pago de viático  funcionario  designado a instalar el cableado eléctrico, pasteo de paredes y pinturas entre otros que se están realizando en la nueva sede regional de la Fiscalía General de Cuenta provincia de Coclé, Distrito de Penonomé.</t>
  </si>
  <si>
    <t>Eiban Berategui </t>
  </si>
  <si>
    <t>Antonio Álveo </t>
  </si>
  <si>
    <t>Evyd Castillo </t>
  </si>
  <si>
    <t>José Monterrey </t>
  </si>
  <si>
    <t>Pago de viático a funcionario designado para participar en la Actividad Diseño de Conducta en los Procesos de Gestión de Calidad de la Fiscalía General de Cuentas, a realizarse en la Provincia de Panamá, el día 27 de abril de 2024.</t>
  </si>
  <si>
    <t>Albis Garrido </t>
  </si>
  <si>
    <t xml:space="preserve">Pago de viático a funcionario asignado a misión oficial a la provincia de Colón, que realizó diligencias de investigación y verificación relacionadas con la investigación patrimonial del Expediente N.° 008-2023, el día lunes 11 de marzo de 2024. </t>
  </si>
  <si>
    <t>REE-26-24</t>
  </si>
  <si>
    <t>Pago de viático a funcionario  asignado a la misión oficial a la provincia de Darién, ya que realizó diligencias de investigación y verificación relacionadas con la investigación patrimonial del Expediente N.° 008-2023, el día miércoles 13 de marzo de 2024.</t>
  </si>
  <si>
    <t>Pago de viático funcionario designado a inspeccionar los trabajos que se realizaron en la nueva sede de la Fiscalía General de Cuenta provincia de Coclé, Distrito de Penonomé, desde el día 29 de abril de 2024. </t>
  </si>
  <si>
    <t>Rosa Ibarra </t>
  </si>
  <si>
    <t>2-705-1670</t>
  </si>
  <si>
    <t>Porfirio Valdés</t>
  </si>
  <si>
    <t>4-138-2723</t>
  </si>
  <si>
    <t>Pago de viático a personal designado como escolta protector de la Fiscal General de Cuentas, el día 10 de julio de 2024.</t>
  </si>
  <si>
    <t>Pago de viático a personal designado como escolta protector de la Fiscal General de Cuentas, el día 15 de julio de 2024.</t>
  </si>
  <si>
    <t>Aylin Marlenis González</t>
  </si>
  <si>
    <t>Alejadra Panezo</t>
  </si>
  <si>
    <t>Lyra Sánchez</t>
  </si>
  <si>
    <t>8-247-303</t>
  </si>
  <si>
    <t>Pago de viático a Analista Financiero, asignada a misión oficial provincia de Chiriquí, Changuinola, Puerto Almirante e Isla Colón, con motivo de realizar diligencias judiciales correspondientes a los expedientes 15-23 y 19-23.</t>
  </si>
  <si>
    <t>REE-27-24</t>
  </si>
  <si>
    <t>Stephany Pitano </t>
  </si>
  <si>
    <t>Pago de viático a Fiscal Adjunto Itinerante, designada para participar del Seminario taller “El Programa Metodológico en la Investigación”, en la Fiscalía General de Cuentas, los días 27 y 28 de junio de 2024, a desarrollarse en la sede principal de la Fiscalía General de Cuentas, ubicada en la ciudad de Panamá.</t>
  </si>
  <si>
    <t>Pago de viático a Fiscal Adjunto Itinerante, designada para realizar diligencias de toma de declaraciones e inspecciones oculares en torno al expediente 0019-2023, los días 24, 25 y 26 de junio de 2024, en la provincia de Chiriquí, Oficina Regional de Chiriquí de la Fiscalía General de Cuentas.</t>
  </si>
  <si>
    <t>2-736-2499</t>
  </si>
  <si>
    <t>María Sánchez</t>
  </si>
  <si>
    <t>4-148-907</t>
  </si>
  <si>
    <t>Irlanda Martínez</t>
  </si>
  <si>
    <t>5-17-56</t>
  </si>
  <si>
    <t>Diana Rodríguez</t>
  </si>
  <si>
    <t>8-311-706</t>
  </si>
  <si>
    <t>Cesar González</t>
  </si>
  <si>
    <t>8-434-992</t>
  </si>
  <si>
    <t>Aneth Solís </t>
  </si>
  <si>
    <t>Pago de viático a funcionaria designada a participar en la adecuación e inauguración de la Oficina Regional de Coclé y en la entrega de reconocimientos a los Servidores Públicos con 15 años de labores en la institución, del 14 al 15 de julio de 2024.</t>
  </si>
  <si>
    <t>Cesar Castillo </t>
  </si>
  <si>
    <t>Adriana Maldonado </t>
  </si>
  <si>
    <t>Agustín Vergara </t>
  </si>
  <si>
    <t>8-516-514</t>
  </si>
  <si>
    <t>Pago de viático a funcionaria designada para participar en las capacitaciones e inducción de las gestiones operativas y administrativas de la Fiscalía General de Cuentas, los días 17, 18, 19, 20 y 21 de junio de 2024, a desarrollarse en la sede principal de la Fiscalía General de Cuentas, ubicada en la ciudad de Panamá.</t>
  </si>
  <si>
    <t>Emily Cumbrera </t>
  </si>
  <si>
    <t>AGOSTO - 2024</t>
  </si>
  <si>
    <t>Pago de gastos de alimentación y transporte a favor de funcionario por laborar  jornada extraordinaria realizando el día 26 de julio de 2024, las siguientes funciones: asignado como personal de apoyo  a la Secretaría de Administración y Finanzas con los archivos. Según correlativo N°.4072; y por laborar jornada extraordinaria del día lunes 29 de julio de 2024 las siguientes funciones: como personal de apoyo a la actividad del IFPA en Sede Principal de Fiscalía General de Cuentas. Según correlativo N°.4071.</t>
  </si>
  <si>
    <t>REE-19-24</t>
  </si>
  <si>
    <t>Pago de gastos de alimentación y transporte a favor de funcionario por laborar jornada extraordinaria realizando el día 29 de julio de 2024, las siguientes funciones: como personal de apoyo a la actividad del IFPA en Sede Principal de Fiscalía General de Cuentas. Según correlativo N°.4073.</t>
  </si>
  <si>
    <t>Pago de gastos de alimentación y transporte a favor de funcionario por laborar jornada extraordinaria realizando el día 24 de julio de 2024, las siguientes funciones: decoración de paredes del despacho superior de la Fiscalía General de cuentas. Según correlativo N°.4069.</t>
  </si>
  <si>
    <t>Pago de gastos de alimentación y transporte a favor de funcionario por laborar jornada extraordinaria realizando el día 24 de julio de 2024, las siguientes funciones: decoración de paredes del despacho superior de la Fiscalía General de cuentas. Según correlativo N°.4068.</t>
  </si>
  <si>
    <t>304</t>
  </si>
  <si>
    <t>01/08/2024</t>
  </si>
  <si>
    <t>Pago de viático a funcionario designada (o) como Soporte Técnico para la mision oficial de la Fiscalía General de Cuentas en la provincia de Coclé, con motivo de la aplicación de la prueba de conocimientos generales y prueba psicotécnicas de la convocatoria abierta para el cargo de Fiscal Adjunto, del personal que laborará en la nueva oficina regional de Coclé.</t>
  </si>
  <si>
    <t>305</t>
  </si>
  <si>
    <t>Gina V. Castro</t>
  </si>
  <si>
    <t>306</t>
  </si>
  <si>
    <t>02/08/2024</t>
  </si>
  <si>
    <t>Pago de viático a funcionario designado a participar  en el traspaso del fondo  de la caja menuda de la Oficina Regional de Herrera el 24 dejulio 2024.FGC-OAI-M-N.°16-2024</t>
  </si>
  <si>
    <t>307</t>
  </si>
  <si>
    <t>12/08/2024</t>
  </si>
  <si>
    <t xml:space="preserve">Jaime Barroso Pinto </t>
  </si>
  <si>
    <t>4-168-574</t>
  </si>
  <si>
    <t>Pago de viático a Fiscal General de Cuentas, quien participara del XIX Congreso Panameño de Derecho Procesal, a desarrollarse los días 14, 15 y 16 de agosto de 2024.</t>
  </si>
  <si>
    <t>308</t>
  </si>
  <si>
    <t>6-85-2771</t>
  </si>
  <si>
    <t>Pago de viático a funcionario designado como conductor encargado de trasladar a personal de Informática, quien atenderá diversos inconvenientes informáticos en la Oficina Regional de Herrera,</t>
  </si>
  <si>
    <t>309</t>
  </si>
  <si>
    <t xml:space="preserve">Eduardo Osorio </t>
  </si>
  <si>
    <t>8-780-19</t>
  </si>
  <si>
    <t>Pago de viático a asistente jurídico, designado a participar en el XIX° Congreso Panameño de Derecho Procesal, los días 13,14,15,16 y 17 de agosto de 2024, a desarrollarse en el Salón Peninsular del Gran Azuero el Hotel Azuero, ciudad de Chitré, provincia de Herrera.</t>
  </si>
  <si>
    <t>310</t>
  </si>
  <si>
    <t>José Luis Vasquez</t>
  </si>
  <si>
    <t>9-727-1633</t>
  </si>
  <si>
    <t>311</t>
  </si>
  <si>
    <t>13/08/2024</t>
  </si>
  <si>
    <t>Pago de viático a conductor encargado de transportar a personal  designado a participar en el XIX° Congreso Panameño de Derecho Procesal,  a desarrollarse en el Salón Peninsular del Gran Azuero el Hotel Azuero, ciudad de Chitré, provincia de Herrera.</t>
  </si>
  <si>
    <t>312</t>
  </si>
  <si>
    <t>313</t>
  </si>
  <si>
    <t>14/08/2024</t>
  </si>
  <si>
    <t xml:space="preserve">Agustín Vergara </t>
  </si>
  <si>
    <t>Pago de viático  funcionario  designado a inspeccionar los trabajos que se realizaron en la nueva sede de la Fiscalía General de Cuenta provincia de Coclé, Distrito de Penonomé, desde el día 29 de abril de 2024. </t>
  </si>
  <si>
    <t>314</t>
  </si>
  <si>
    <t>21/08/2024</t>
  </si>
  <si>
    <t>Pago de viáticos a Jaime Barroso, con cédula de identidad personal N°4-168-574 con el cargo de Fiscal General de Cuentas quien estará participando en la conferencia: La planificación Estratégica y sus efectos en la gestión institucional de la Procuraduría de la Administración, en el salón de reuniones del Consejo Provincial de Herrera, Ciudad de Chitré y Chitré y en el carrusel de ponencias, durante el marco de la celebración de los 100 años del Colegio Felix Olivares Contreras, a desarrollarse en la provincia de Chiriquí, como consta en el Memorando FGC-SG-M-No. 12-2024.</t>
  </si>
  <si>
    <t>315</t>
  </si>
  <si>
    <t>Pago de viático al funcionario designado como conductor, quien trasladará al personal que participará en la desvinculación de la funcionaria Mayra Pérez, jefa de la oficina Regional de Herrera.</t>
  </si>
  <si>
    <t>316</t>
  </si>
  <si>
    <t xml:space="preserve">José Rios </t>
  </si>
  <si>
    <t>Pago de viático a funcionario designado a participar en desvinculación de la funcionaria Mayra Pérez, jefa de la oficina Regional de Herrera. FGC-DBP-M-No. 16-2024.</t>
  </si>
  <si>
    <t>317</t>
  </si>
  <si>
    <t>Pago de viático a funcionario designado a verificación y recepción de muebles, colocar marbetes, embalar bienes que se trasladaron de la nueva sede regional de la Fiscalía General de Cuenta provincia de Coclé,, Distrito de Penonomé a la sede principal en Panamá. FGC-DSGE-M-No.32-2024.</t>
  </si>
  <si>
    <t>318</t>
  </si>
  <si>
    <t>26/08/2024</t>
  </si>
  <si>
    <t xml:space="preserve">Marvin MC Pherson </t>
  </si>
  <si>
    <t>El pago de viáticos a un funcionario designado como conductor para transportar a otros funcionarios del  (SIAP) durante una diligencia de inspección ocular en la Estafeta 0301 de la Dirección General de Correos y Telégrafos, en la Administración Provincial de Colón, ubicada en la calle Novena, corregimiento de Barrio Sur, distrito y provincia de Colón, relacionada con el expediente 0009-2024 (COTEL) y realizada el miércoles 28 de agosto de 2024.</t>
  </si>
  <si>
    <t>319</t>
  </si>
  <si>
    <t>Pago de viático a funcionaria  designada para realizar diligencia de inspección ocular en la Estafeta 0301 de la Dirección General de Correos y Telégrafos, Administración Provincial de Colón, ubicada en calle novena, corregimiento de Barrio Sur, distrito y provincia de Colón, relacionada con el expediente 0009-2024 (COTEL), el día miércoles 28 de agosto de 2024.</t>
  </si>
  <si>
    <t>320</t>
  </si>
  <si>
    <t>321</t>
  </si>
  <si>
    <t>Pago de viático a funcionario designado a configuración y activación del internet en la nueva sede regional de la Fiscalía General de Cuenta provincia de Coclé, Distrito de Penonomé a la sede principal en Panamá.</t>
  </si>
  <si>
    <t>322</t>
  </si>
  <si>
    <t>27/08/2024</t>
  </si>
  <si>
    <t>Jose Gittens</t>
  </si>
  <si>
    <t>8-719-2256</t>
  </si>
  <si>
    <t>Pago de viático a funcionario  designado para realizar diligencia de inspección ocular en la Estafeta 0301 de la Dirección General de Correos y Telégrafos, Administración Provincial de Colón, ubicada en calle novena, corregimiento de Barrio Sur, distrito y provincia de Colón, relacionada con el expediente 0009-2024 (COTEL), el día miércoles 28 de agosto de 2024.</t>
  </si>
  <si>
    <t>323</t>
  </si>
  <si>
    <t xml:space="preserve">Luis Santamaria </t>
  </si>
  <si>
    <t>324</t>
  </si>
  <si>
    <t>6-717-1031</t>
  </si>
  <si>
    <t>Pago de viático a funcionaria designada para realizar en la provincia de Colón diligencia de inspección ocular, relacionada con la investigación patrimonial del Expediente No. 06-2024.</t>
  </si>
  <si>
    <t>VIÁTICOS POR CAJA MENUDA - REGIONAL DE CHIRIQUÍ</t>
  </si>
  <si>
    <t>Preparado por:</t>
  </si>
  <si>
    <t>Custodio del Fondo</t>
  </si>
  <si>
    <t>Verificado por:</t>
  </si>
  <si>
    <t>Joshua Campos</t>
  </si>
  <si>
    <t xml:space="preserve">Jefe del Departamento de Tesorería </t>
  </si>
  <si>
    <t>Autorizado por:</t>
  </si>
  <si>
    <t xml:space="preserve">Amarelys Díaz </t>
  </si>
  <si>
    <t xml:space="preserve">Secretaria de Administración y Finanzas </t>
  </si>
  <si>
    <t>ALIMENTACIÓN Y TRANSPORTE POR CAJA MENUDA - REGIONAL DE CHIRIQUÍ</t>
  </si>
  <si>
    <t>Pago de viático a funcionario  designado a participar en la adecuación e inauguración de la Oficina Regional de Coclé y en la entrega de reconocimientos a los Servidores Públicos con 15 años de labores en la institución, del 14 al 15 de julio de 2024.</t>
  </si>
  <si>
    <t xml:space="preserve">Pago de viático funcionario designado a inspeccionar los trabajos que se realizaron en la nueva sede de la Fiscalía General de Cuentas provincia de Coclé, Distrito de Penonomé, desde el día 29 de abril de 2024. </t>
  </si>
  <si>
    <t>Pago de viático a funcionaria designada para realizar diligencias de toma de declaraciones en la provincia de Chiriquí, distrito de San Félix, referente al expediente 0013-2023, las diligencias se desarrollarán del 10 al 12 de junio de 2024.</t>
  </si>
  <si>
    <t>Provinicia de Panamá</t>
  </si>
  <si>
    <t>Pago de viático a funcionaria quien se trasladó a la Dirección Nacional de Firma Electrónica, ubicada en la Avenida Samuel Lewis, Local F6, Campo Alegre, corregimiento de Bella Vista, provincia de Panamá, el 30 de mayo de 2024, con la finalidad de asistir a cita de renovación de certificado electrónico de funcionario.</t>
  </si>
  <si>
    <t>6-715-1075</t>
  </si>
  <si>
    <t>Pago de viático a funcionaria designada para participar en la Actividad Diseño de Conducta en los Procesos de Gestión de Calidad de la Fiscalía General de Cuentas, a realizarse en la Provincia de Panamá, el día 27 de abril de 2024.</t>
  </si>
  <si>
    <t>Pago de viático a funcionaria que se trasladó desde la provincia de Herrera, el día 4 de julio de 2024, hacia la provincia de Panamá, con la finalidad de asistir a cita programada para la renovación de certificado electrónico en la Dirección Nacional de Firma Electrónica, ubicada en la Avenida Samuel Lewis, Local F6, Bella Vista, ciudad de Panamá.</t>
  </si>
  <si>
    <t>SEPTIEMBRE - 2024</t>
  </si>
  <si>
    <t>Pago de gastos de alimentación y transporte a favor de funcionario por laborar jornada extraordinaria realizando el día 14 de agosto de 2024, las siguientes funciones: asignado como apoyo a personal de Servicios Generales en pintura de oficinas de la Fiscalía General de Cuentas,  Según correlativo N.º 4077.</t>
  </si>
  <si>
    <t>Pago de gastos de alimentación a favor de funcionario por laborar jornada extraordinaria, realizando el día 21 de agosto de 2024, las siguientes funciones: asignado como apoyo a personal de Servicios Generales en pintura de oficinas de la Fiscalía General de Cuentas.  Según correlativo N.º.4095.</t>
  </si>
  <si>
    <t>Pago de gastos de alimentación y transporte a favor de funcionario por laborar jornada extraordinaria realizando el día 20 de agosto de 2024, las siguientes funciones: asignado como apoyo a personal de Servicios Generales en pintura de oficinas de la Fiscalía General de Cuentas; según correlativo N.º 4094 y asignado como conductor el día 13 de agosto de 2024 de llevar al conjunto típico al Centro de Convenciones Atlapa a Feria del Libro; Según correlativo N.º 4076.</t>
  </si>
  <si>
    <t>Jorge Cedeño</t>
  </si>
  <si>
    <t>Pago de gastos de alimentación y transporte a favor de funcionario por laborar jornada extraordinaria, realizando el día 16 de agosto de 2024, las siguientes funciones: asignado como apoyo a personal de Servicios Generales en pintura de oficinas de la Fiscalía General de Cuentas.  Según correlativo N.º 4085.</t>
  </si>
  <si>
    <t>Marvin McPherson</t>
  </si>
  <si>
    <t>Pago de gastos de alimentación y transporte a favor de funcionario por laborar jornada extraordinaria, realizando el día 16 de agosto de 2024, las siguientes funciones: asignado como apoyo a personal de Servicios Generales en pintura de oficinas de la Fiscalía General de Cuentas.  Según correlativo N.º 4080.</t>
  </si>
  <si>
    <t>Pago de gastos de alimentación y transporte a favor de funcionario por laborar jornada extraordinaria, realizando el día 19 de agosto de 2024, las siguientes funciones: asignado como apoyo a personal de Servicios Generales en pintura de oficinas de la Fiscalía General de Cuentas.  Según correlativo N.º 4084.</t>
  </si>
  <si>
    <t>Pago de gastos de alimentación a favor de funcionario por laborar jornada extraordinaria realizando el día 24 de julio de 2024, las siguientes funciones: asignado como apoyo a personal de Servicios Generales en pintura de oficinas de la Fiscalía General de Cuentas.  Según correlativo N°.4070 y asignado  el día 11 de agosto de 2024 a supervisar personal que colocó la bomba de tanque de agua de reserva y pintar logo de discapacitados. Según correlativo N°.4075.</t>
  </si>
  <si>
    <t>0199</t>
  </si>
  <si>
    <t>Jaime Miguel Barroso Pinto</t>
  </si>
  <si>
    <t>Pago de viático al Fiscal General de Cuentas, a razón de su participación en el Torneo Nacional de Bomberos de Softball del Benemérito Cuerpo de Bomberos de la República de Panamá.</t>
  </si>
  <si>
    <t>085</t>
  </si>
  <si>
    <t>Pago de viático a funcionario que se trasladó desde la provincia de Herrera, el día 20 de junio de 2024,  hacia el distrito de Penonomé, provincia de Coclé, con la finalidad de conducir vehículo oficial para buscar al servidor público de esta institución Eiban Berastegui, para que realizara trabajos de instalación y configuración de Firewall en la Oficina Regional de Herrera, según Memorando FGC-ORH-M-No.33-2024.</t>
  </si>
  <si>
    <t>086</t>
  </si>
  <si>
    <t>Pago de viático a funcionario que se trasladó desde la provincia de Herrera, el día 28 de junio de 2024,  hacia la Oficina Regional de Chiriquí, ubicada en la provincia de Chiriquí, con la finalidad de conducir vehículo oficial para trasladar a la licenciada Cristina Pérez, quien entregó inusmos de limpieza y  desinfección de manera formal y otros, según Memorando FGC-ORH-M-No.35-2024.</t>
  </si>
  <si>
    <t>087</t>
  </si>
  <si>
    <t>Pago de viático a funcionario que se trasladó desde la provincia de Herrera, el día 4 de julio de 2024, hacia la provincia de Panamá, con la finalidad de conducir vehículo oficial para trasladar a la licenciada Cristina Pérez, quien asistió a cita de renovación de certificado electrónico en la Dirección de Firma Electrónica, según Memorando FGC-ORH-M-No.36-2024.</t>
  </si>
  <si>
    <t>088</t>
  </si>
  <si>
    <t>Pago de viático a funcionario que se trasladó desde la provincia de Herrera, el día 10 de julio de 2024, hacia el distrito de Penonomé, provincia de Coclé, con la finalidad conducir vehículo oficial para trasladar a la licenciada Cristina Pérez, quien realizó diligencias previas a la inauguración de la Oficina Regional de Coclé, según Memorando FGC-ORH-M-No.41-2024.</t>
  </si>
  <si>
    <t>089</t>
  </si>
  <si>
    <t>Pago de viático a funcionario que se trasladó desde la provincia de Herrera, el día 27 de agosto de 2024,hacia el distrito de Penonomé, provincia de Coclé, con la finalidad de conducir vehículo oficial para la búsqueda de dos (2) oficios en torno al expediente 0004-2024 y posteriormente realizar la entrega de los mismos en los distritos de Las Palmas y Santiago, según Memorando FGC-ORH-M-No.50-2024.</t>
  </si>
  <si>
    <t>091</t>
  </si>
  <si>
    <t>Pago de viático a funcionario que se trasladará desde la provincia de Herrera, hacia la provincia de Veraguas, con la finalidad de conducir vehículo oficial para trasladar a funcionarios de la Universidad Tecnológica de Panamá, Regional de Veraguas, quienes desarrollarán diligencias de inspección ocular en apoyo a esta Fiscalía del 16 al 19 de septiembre de 2024,  en el corregimeinto de Llano Grande, distrito de Ocú, provincia de Herrera, según Memorando FGC-ORH-M-No.51-2024.</t>
  </si>
  <si>
    <t>325</t>
  </si>
  <si>
    <t>04/09/2024</t>
  </si>
  <si>
    <t>Jaime Barroso Pinto</t>
  </si>
  <si>
    <t>Pago de viático a Fiscal General de Cuentas, con el propósito de visitar las Oficinas  Regionales de las provincias de Coclé y Chiriquí, para el seguimiento de los procesos de investigaciones por las afectaciones causadas al Estado y otros temas relacionados con las funciones inherentes al cargo. FGC-SG- M-No. 12-2024.</t>
  </si>
  <si>
    <t>326</t>
  </si>
  <si>
    <t>Melquiades Montero Ortega</t>
  </si>
  <si>
    <t>9-717-367</t>
  </si>
  <si>
    <t>Pago de viático a personal designado como Conductor, quien se trasladará en misión oficial a la provincia de Coclé y Chiriquí, con el objetivo de prestar servicio al Fiscal General de Cuentas FGC-SG-M-No. 12-2024.</t>
  </si>
  <si>
    <t>327</t>
  </si>
  <si>
    <t>05/09/2024</t>
  </si>
  <si>
    <t>Jose Mejía</t>
  </si>
  <si>
    <t>8-716-1097</t>
  </si>
  <si>
    <t>Pago de viático a personal designado a participar en el arqueo y traspaso de Fondo de Caja Menuda de la Regional de Herrera, a desarrollarse en el distrito de Chitré, provincia de Herrera.</t>
  </si>
  <si>
    <t>328</t>
  </si>
  <si>
    <t>Pago de viático a conductor designado a transportar personal que participara en el arqueo y traspaso de Fondo de Caja Menuda de la Regional de Herrera, a desarrollarse en el distrito de Chitré, provincia de Herrera.</t>
  </si>
  <si>
    <t>Pago de viático a personal designado para realizar diligencia de inspección ocular en el corregimiento de Llano Grande, distrito de Ocú, provincia de Herrera, desde el domingo 15 al jueves 19 de septiembre de 2024, la cual guarda relación con el expediente 0012-2024.</t>
  </si>
  <si>
    <t>Ashley Stultz</t>
  </si>
  <si>
    <t>8-943-1098</t>
  </si>
  <si>
    <t xml:space="preserve">Javier Murillo </t>
  </si>
  <si>
    <t>Albis Garrido</t>
  </si>
  <si>
    <t>Pago de viático para realizar diligencia de inspección ocular y toma de declaraciones juradas en el corregimiento de San Martín de Porres, distrito de Las Palmas, provincia de Veraguas, desde el domingo 29 de septiembre al viernes 4 de octubre de 2024, la cual guarda relación con el expediente 0004-2024.</t>
  </si>
  <si>
    <t xml:space="preserve">Emily Cumbrera </t>
  </si>
  <si>
    <t>OCTUBRE - 2024</t>
  </si>
  <si>
    <t>Pago de viático a Jaime Barroso Pinto, con cédula de idenidad personal N.°4-168-574, con el cargo de Fiscal General de Cuentas, con el propósito de visitar la Oficina Regional de Chiriquí, para el seguimiento de los procesos de investigaciones y otros temas relacionados con las funciones inherentes al cargo.</t>
  </si>
  <si>
    <t>REE 23-2024</t>
  </si>
  <si>
    <t>Jaime Barroso</t>
  </si>
  <si>
    <t>Antonio Álveo</t>
  </si>
  <si>
    <t>Giovanni Villa</t>
  </si>
  <si>
    <t>Yarelys Nuñez</t>
  </si>
  <si>
    <t>Abdel Rivera</t>
  </si>
  <si>
    <t>Virgilia Domínguez</t>
  </si>
  <si>
    <t>Melquiades Montero</t>
  </si>
  <si>
    <t>Pago de gastos de alimentación a favor de funcionario por laborar jornada extraordinaria realizando el día 5 de agosto de 2024, asignado a realizar trabajos de pintura en oficina que se encuentra en el entrepiso salón de reuniones. Según correlativo N°. 4074.</t>
  </si>
  <si>
    <t>Pago de gastos de alimentación y transporte a favor de funcionario por laborar jornada extraordinaria realizando el día 4 de octubre de 2024, las siguientes funciones: asignado como  conductor para buscar en el aeropuerto internacional de tocumen, la expositora Natalia Garcia, procedente de México que participaría de torneo de copa de debate para traslado al hotel Victoria. Según correlativo N°.4106.</t>
  </si>
  <si>
    <t>Pago de gastos de alimentación y transporte a favor de funcionario por laborar jornada extraordinaria realizando el día 5 de octubre de 2024, las siguientes funciones: asignado como ayudante general en la Copa de debate. Según correlativo N°.4108.</t>
  </si>
  <si>
    <t>Pago de gastos de alimentación y transporte a favor de funcionario por laborar jornada extraordinaria realizando el día 5 de octubre de 2024, las siguientes funciones: asignado como conductor para el traslado de expositora procedente de México, licenciada Natalia García. de su lugar de hospedaje, hotel Victoria, a la Facultad de Derecho de la Universidad de Panamá, lugar sede del Torneo de debate y de la Facultad de Derecho de la Universidad de Panamá a su lugar de hospedaje, hotel Victoria. Según correlativo N°4109.</t>
  </si>
  <si>
    <t>Pago de gastos de alimentación y transporte a favor de funcionario por laborar jornada extraordinaria realizando el día 01 de octubre de 2024, las siguientes funciones:  pintura de la oficina de la jefa de Administración y finanzas; y de la oficina de compras del edificio #2 y en trasladar sillas con forros al  área de cocina del piso #2 del edificio principal. Según correlativo N°.4104; y el día 02 de octubre de 2024, en instalación de pared para la oficina del jefe del Siap de la sede principal, Según correlativo N°4105.</t>
  </si>
  <si>
    <t>Pago de gastos de alimentación y transporte a favor de funcionario por laborar jornada extraordinaria realizando el día 01 de octubre de 2024, las siguientes funciones:  pintura de la oficina de la Administración y finanzas; Según correlativo N°.4101; y el día 2 de octubre de 2024 en trabajos en la oficina del S.I.A.P. , según correlativo N°.4102.</t>
  </si>
  <si>
    <t>Pago de gastos de alimentación y transporte a favor de funcionario por laborar jornada extraordinaria realizando los días 25, 26, 30 de septiembre y 1 de octubre de 2024, las siguientes funciones: distintas actividades logísticas y traslado del Licdo. Muñoz. Según correlativo N°.4100.</t>
  </si>
  <si>
    <t>Pago de gastos de alimentación y transporte a favor de funcionario por laborar jornada extraordinaria realizando el día 8 de octubre de 2024, las siguientes funciones: asignado para transportar al personal de protocolo  al hotel JW Marriot. Según correlativo N°.4107.</t>
  </si>
  <si>
    <t>Pago de gastos de alimentación y transporte a favor de funcionario por laborar jornada extraordinaria realizando el día 5 de octubre de 2024, las siguientes funciones: logística en actividad del debate en la facultad de derecho en Universidad de Panamá. Según correlativo N°. 4111.</t>
  </si>
  <si>
    <t xml:space="preserve">Pago de gastos de alimentación a favor de funcionario por laborar jornada extraordinaria realizando el día 5, 13 y 16 de septiembre de 2024, las siguientes funciones: Apoyo logístico a Depto. de Recursos Humanos. Según correlativo N°.4114 y 4112. </t>
  </si>
  <si>
    <t>Pago de gasto de alimentación y transporte a favor de funcionario por laborar jornada extraordinaria realizando el día 8 de octubre de 2024, las siguientes funciones: asignado como conductor para transportar al Conjunto folclórico de la Fiscalía General de Cuentas, hacia el evento que se realizó en el hotel JW Marriot. Según correlativo N°4113.</t>
  </si>
  <si>
    <t>Pago de gasto de alimentación a favor de funcionario por laborar jornada extraordinaria realizando el día 8 de octubre de 2024, las siguientes funciones: asignado para trabajos de instalación de láminas de PVC decorativas en paredes de oficina de S:I:A:P: de la Sede principal de la F.G.C. Según correlativo N°4116.</t>
  </si>
  <si>
    <t>Pago de gasto de alimentación y transporte a favor de funcionario por laborar jornada extraordinaria realizando el día 8 de octubre de 2024, las siguientes funciones: asignado para trabajos de decoración de paredes en la Oficina del S.I.A.P. Según correlativo N°4118.</t>
  </si>
  <si>
    <t>Pago de gasto de alimentación y transporte a favor de funcionario por laborar jornada extraordinaria realizando el día 25 de septiembre y 5 de octubre de 2024, las siguientes funciones: asignado para logística del Torneo de Debate. Según correlativo N°4117 y 4121.</t>
  </si>
  <si>
    <t>Pago de gasto de alimentación y transporte a favor de funcionario por laborar jornada extraordinaria realizando el día 5 de octubre de 2024, las siguientes funciones: asignado para coordinación y logística para las eliminatorias del Torneo de Debate 2024, en la universidad de Panamá. Según correlativo N°4127.</t>
  </si>
  <si>
    <t>Pago de gasto de alimentación y transporte a favor de funcionario por laborar jornada extraordinaria realizando los días 2, 4, 7 y 8 de octubre de 2024, las siguientes funciones: asignado para apoyo logistico al Departamento de Recursos Humanos. Según correlativo N°4122.</t>
  </si>
  <si>
    <t>Pago de gasto de alimentación y transporte a favor de funcionaria por laborar jornada extraordinaria realizando el día 5 de octubre de 2024, las siguientes funciones: asignado en logística del Torneo de Debate 2024, en la universidad de Panamá. Según correlativo N°4123.</t>
  </si>
  <si>
    <t>Pago de gastos de alimentación y transporte a favor de funcionario por laborar jornada extraordinaria realizando el día 14 de octubre de 2024, las siguientes funciones: asignado para pintar las Oficinas de Relaciones Públicas y las Oficinas del S.I.A.P. Según correlativo N°4124.</t>
  </si>
  <si>
    <t>Pago de gastos de alimentación y transporte a favor de funcionario por laborar jornada extraordinaria realizando el día 14 de octubre de 2024, las siguientes funciones: asignado para pintar las Oficinas de Relaciones Públicas y las Oficinas del S.I.A.P. Según correlativo N°4125.</t>
  </si>
  <si>
    <t>Pago de gastos de alimentación y transporte a favor del servidor público de la FGC, en reconocimiento a su participación en jornadas extraordinarias los días 14, 20, 21, 28 y 29 de agosto de 2024. Durante dichas fechas, el servidor público colaboró en diversas tareas logísticas del Despacho Superior fuera de su horario habitual de trabajo, conforme a lo indicado en el correlativo N.º 4128.</t>
  </si>
  <si>
    <t>Pago de gastos de alimentación y transporte a favor del funcionario en reconocimiento a las labores realizadas en jornadas extraordinarias los días 2, 4, 9, 11, 13, 16, 18, 19, 23, 24, 25, 27 y 30 de septiembre de 2024. Durante dichas fechas, el servidor público colaboró en diversas tareas logísticas del Despacho Superior fuera de su horario habitual de trabajo, conforme a lo indicado en el correlativo N.º 4129.</t>
  </si>
  <si>
    <t>8-713-802</t>
  </si>
  <si>
    <t>8-19-1490</t>
  </si>
  <si>
    <t>8-777-2346</t>
  </si>
  <si>
    <t>8-855-480</t>
  </si>
  <si>
    <t>REE-22-2024</t>
  </si>
  <si>
    <t>Pago de viático a personal designado a realizar trabajos de instalación de dos (2) cámaras y configuración de equipos de videovigilancia en la Sede Regional de la Fiscalía General de Cuentas, ubicada en la provincia de Coclé, Distrito de Penonomé el día 02 de septiembre de 2024.</t>
  </si>
  <si>
    <t>Pago de viático a conductor designado para transportar personal del SIAP para realizar diligencia de inspección ocular en los depósitos del Ministerio de Vivienda y Ordenamiento Territorial en el Corregimiento de Cristóbal, comunidad de El Espinar, Distrito de Colón, el jueves 10 de octubre de 2024, la cual guarda relación con el expediente 0006-2024.</t>
  </si>
  <si>
    <t>Pago de viático para realizar diligencia de inspección ocular en los depósitos del Ministerio de Vivienda y Ordenamiento Territorial en el Corregimiento de Cristóbal, comunidad de El Espinar, Distrito de Colón, el jueves 10 de octubre de 2024, la cual guarda relación con el expediente 0006-2024.</t>
  </si>
  <si>
    <t>Pago de viático a Oliver López designado como conductor del traslado de los funcionarios Eiban Berastegui y Evyd Castillo para realizar trabajos de instalación de dos (2) cámaras y configuración de equipos de videovigilancia en la Sede Regional de la Fiscalía General de Cuentas, ubicada en la provincia de Coclé, Distrito de Penonomé el día 02 de septiembre de 2024.</t>
  </si>
  <si>
    <t>Pago de viático a José Ríos, con cédula de identidad personal N.º 8-1003-723, designado para realizar la toma de inventario físico en la Oficina Regional de Herrera el día 31 de octubre de 2024, conforme a lo establecido en el Memorando N.º FGC-OINF-M-66-2024.</t>
  </si>
  <si>
    <t>Pago de viático a Eiban Neir Berastegui, con cédula de identidad personal N.° 8-810-1843, designado para la instalación y la configuración de equipo firewall en la Oficina Regional de Herrera.  Adicionalmente, se le hará entrega de un equipo tipo laptop a la Lcda. Yosselyn Escalona, el día 31 de octubre de 2024, de acuerdo a lo establecido en el Memo FGC-OINF-M-No.66-2024</t>
  </si>
  <si>
    <t>329</t>
  </si>
  <si>
    <t>330</t>
  </si>
  <si>
    <t>331</t>
  </si>
  <si>
    <t>332</t>
  </si>
  <si>
    <t>333</t>
  </si>
  <si>
    <t>334</t>
  </si>
  <si>
    <t>10/10/2024</t>
  </si>
  <si>
    <t>17/10/2024</t>
  </si>
  <si>
    <t>25/10/2024</t>
  </si>
  <si>
    <t>30/10/2024</t>
  </si>
  <si>
    <t>NOVIEMBRE - 2024</t>
  </si>
  <si>
    <t>Vielka Santos</t>
  </si>
  <si>
    <t>Pago de gastos de alimentación y transporte a favor de funcionario por laborar jornada extraordinaria realizando el día 14 de octubre de 2024, las siguientes funciones: trabajo de pintura en las oficinas de relaciones públicas, oficina del SIAP y oficina del jefe del SIAP, en el edificio de la sede principal de la Fiscalía General de Cuentas. Según correlativo N°. 4126.</t>
  </si>
  <si>
    <t>Pago de gastos de alimentación y transporte a favor de funcionario por laborar jornada extraordinaria realizando el día 22 y 23 de octubre de 2024, las siguientes funciones: asignado para reparaciones en los baños del tercer piso (remodelación). Según correlativo N°.4130.</t>
  </si>
  <si>
    <t>Pago de gastos de alimentación y transporte a favor de funcionario por laborar jornada extraordinaria realizando el día 24 de octubre de 2024, las siguientes funciones: asignado como conductor para trasladar al conjunto típico hacia el Tribunal Electoral al evento final del Torneo de Debate estudiantil. Según correlativo N.°4131.</t>
  </si>
  <si>
    <t>Pago de gastos de alimentación y transporte a favor de funcionario por laborar jornada extraordinaria realizando el día 24 de octubre de 2024, las siguientes funciones: asignada como apoyo a recursos humanos en el torneo de debate de la oficina de cooperación técnica realizada en el tribunal electoral. Según correlativo N°.4137.</t>
  </si>
  <si>
    <t>Pago de gastos de alimentación y transporte a favor de funcionario por laborar jornada  extraordinaria realizando el día 22 y 23 de octubre de 2024, las siguientes funciones: asignado a trabajos de remodelación de baño de varones de recursos Humanos; y el día 24 de octubre de 2024 asignado a apoyo en el evento de la copa de debate, según correlativo N°.4132 y el día 28 de octubre 2024, se realizaron trabajos de  gypsum en el baño de Recursos humanos. Según correlativo N.°4138.</t>
  </si>
  <si>
    <t>Pago de gastos de alimentación y transporte a favor de funcionario por laborar jornada extraordinaria realizando el día 24 de octubre de 2024, las siguientes funciones: asignado como apoyo a transportar el personal de la Fiscalía General de Cuentas a el Tribunal Electoral, para la final del torneo de debate. Según correlativo N°.4134.</t>
  </si>
  <si>
    <t>Pago de gastos de alimentación y transporte a favor de funcionario por laborar jornada extraordinaria realizando el día 24 de octubre de 2024, las siguientes funciones: asignada como apoyo  logístico en la final del torneo de debate. Según correlativo N°.4135.</t>
  </si>
  <si>
    <t>Pago de gastos de alimentación y transporte a favor de funcionario por laborar jornada extraordinaria realizando el día 22 y 23 de octubre de 2024, las siguientes funciones: asignado a realizar trabajos de remodelación de los baños del tercer piso. Según correlativo N°.4139.</t>
  </si>
  <si>
    <t>Pago de gastos de alimentación y transporte a favor de funcionario por laborar jornada extraordinaria realizando el día 30 de octubre de 2024, las siguientes funciones: apoyo logístico Depto. de Recursos Humanos. Según correlativo N°.4140.</t>
  </si>
  <si>
    <t>9-200-930</t>
  </si>
  <si>
    <t>REE-25-2024</t>
  </si>
  <si>
    <t>Pago de viático a funcionario que condujo vehículo oficial de esta fiscalía el día 6  de octubre 2024 hacia la Oficina Regional de Coclé, ubicada en el distrito de Penonomé, provincia de Coclé y luego el retorno hacia el distrito de Chitré, provincia de Herrera, con la finalidad de trasladar a una participante del Torneo de Debate Pro Cultura de Legalidad 2024 y su acudiente, como apoyo a la Organización  Internacional para las Migraciones (OIM), según memorando FGC-ORH-M-N.°58-2024.</t>
  </si>
  <si>
    <t>Pago de viático a funcionario que condujo vehículo oficial para trasladar a la Licenciada Lisbeth Melgar desde la provincia de Herrera, el día lunes 7 de octubre de 2024, hacia el distrito de Santiago, provincia de Veraguas, para realizar diligencias operativas entorno a los expedientes 0007- 2024 y 0012-2024,  según Memorando  FGC-ORH-M-N.°59-2024.</t>
  </si>
  <si>
    <t>Pago de viático a funcionario que condujo vehículo oficial, el día viernes 11 de octubre de 2024, con la finalidad de entregar boletas de citación entorno al expediente 0008-2024, en el distrito de Aguadulce, provincia de Coclé, según Memorando  FGC-ORH-M-N.° 60-2024.</t>
  </si>
  <si>
    <t>Pago de viático a funcionario que condujo vehículo oficial, el día 18 de octubre de 2024, con la finalidad de trasladar el vehículo oficial Rav4, con placa  única G11628 asignado a esta oficina regional, hacia la ciudad de Panamá para que se le practicara mantenimiento preventivo en el Taller Auto Haus, adicionalmente llevar y retirar documentación de índole operativa y administrativa en la sede principal de la Fiscalía General de Cuentas; así como también retirar insumos de limpieza y desinfección, según Memorando FGC-ORH-M-N.° 62-2024.</t>
  </si>
  <si>
    <t>REE-08-2024</t>
  </si>
  <si>
    <t>102</t>
  </si>
  <si>
    <t>103</t>
  </si>
  <si>
    <t>104</t>
  </si>
  <si>
    <t>105</t>
  </si>
  <si>
    <t>335</t>
  </si>
  <si>
    <t>01/11/2024</t>
  </si>
  <si>
    <t>Pago de viático a Richard Wing, con cédula de identidad personal N.º 8-819-1490, designado como conductor encargado de trasladar al personal de la Oficina de Informática y Bienes Patrimoniales para realizar la entrega de equipo a la licenciada Yosselyn Escalona y realizar la toma de inventario físico en la Oficina Regional de Herrera el día 31 de octubre de 2024, conforme a lo establecido en el Memorando N.º FGC-OINF-M-66-2024.</t>
  </si>
  <si>
    <t>336</t>
  </si>
  <si>
    <t>12/11/2024</t>
  </si>
  <si>
    <t>Enrique Ennis</t>
  </si>
  <si>
    <t>8-788-2319</t>
  </si>
  <si>
    <t>Pago de viático a Enrique Ennis, portador de la cédula No.8-788-2319, designado para brindar asistencia técnica a la oficina de Recursos Humanos, con el propósito de verificar el estatus del reloj de marcación y entregar un equipo informático en la oficina Regional de Herrera, el día 13 de noviembre de 2024.</t>
  </si>
  <si>
    <t>337</t>
  </si>
  <si>
    <t>Pago de viático a Richard Wing, portador de la cédula No.8-819-1490, designado como conductor para trasladar a Enrique Ennis, quien proporcionará asistencia técnica a la oficina de Recursos Humanos, con el propósito de verificar el estatus del reloj de marcación y entregar un equipo informático en la oficina Regional de Herrera, el día 13 de noviembre de 2024.</t>
  </si>
  <si>
    <t>338</t>
  </si>
  <si>
    <t>14/11/2024</t>
  </si>
  <si>
    <t>Yalina Bethancourt</t>
  </si>
  <si>
    <t>8-834-825</t>
  </si>
  <si>
    <t>Pago de viático a Yalina Bethancourt, con cédula de identidad personal No.8-834-825, designada para realizar una diligencia de inspección ocular en la Escuela Bilingüe Abelardo Herrera, ubicada en el corregimiento de Barrios Unidos, distrito de Aguadulce, provincia de Coclé, el 15 de noviembre de 2024, la cual guarda relación con el expediente 0008-2024.</t>
  </si>
  <si>
    <t>339</t>
  </si>
  <si>
    <t>Pago de viático a Oliver López, con cédula de identidad personal No.2-708-342, designado como conductor para trasladar a Yalina Betancourt y Diomedes Pérez, quienes van a realizar una diligencia de inspección ocular en la Escuela Bilingüe Abelardo Herrera, ubicada en el corregimiento de Barrios Unidos, distrito de Aguadulce, provincia de Coclé, el 15 de noviembre de 2024, la cual guarda relación con el expediente 0008-2024.</t>
  </si>
  <si>
    <t>340</t>
  </si>
  <si>
    <t>Pago de viático a Diomedes Pérez, con cédula de identidad personal No.9-731-1623, designado como conductor para trasladar a Yalina Betancourt y Diomedes Pérez, quienes van a realizar una diligencia de inspección ocular en la Escuela Bilingüe Abelardo Herrera, ubicada en el corregimiento de Barrios Unidos, distrito de Aguadulce, provincia de Coclé, el 15 de noviembre de 2024, la cual guarda relación con el expediente 0008-2024.</t>
  </si>
  <si>
    <t>341</t>
  </si>
  <si>
    <t>18/11/2024</t>
  </si>
  <si>
    <t xml:space="preserve">Ana Cedeño </t>
  </si>
  <si>
    <t>8-748-982</t>
  </si>
  <si>
    <t>Pago de viático a Ana Cedeño, portadora de la cédula de identidad personal No.8-748-982, designada para participar en la presentación del "Festival del Sombrero Pintao" que se llevará a cabo en la Pintada, provincia de Coclé.</t>
  </si>
  <si>
    <t>342</t>
  </si>
  <si>
    <t>Pago de viático a Irvin Pérez, portador de la cédula de identidad personal N.º 8-898-1545, designado para participar en la presentación del "Festival del Sombrero Pintao" que se llevará a cabo en la Pintada, provincia de Coclé.</t>
  </si>
  <si>
    <t>343</t>
  </si>
  <si>
    <t>Pago de viático a Virgilia Domínguez, portadora de la cédula de identidad personal N.º 8-435-200, designada para participar en la presentación del "Festival del Sombrero Pintao" que se llevará a cabo en la Pintada, provincia de Coclé.</t>
  </si>
  <si>
    <t>344</t>
  </si>
  <si>
    <t>Pago de viático a Erika Solano, portadora de la cédula de identidad personal N.º 8-463-938, designada para participar en la presentación del "Festival del Sombrero Pintao" que se llevará a cabo en la Pintada, provincia de Coclé.</t>
  </si>
  <si>
    <t>345</t>
  </si>
  <si>
    <t>Pago de viático a Ricardo Grajales, portador de la cédula de identidad personal N.º 8-933-1006, designado para participar en la presentación del "Festival del Sombrero Pintao" que se llevará a cabo en la Pintada, provincia de Coclé.</t>
  </si>
  <si>
    <t>346</t>
  </si>
  <si>
    <t>Pago de viático a Darinel De León, portador de la cédula de identidad personal N.º 8-989-846, designado para participar en la presentación del "Festival del Sombrero Pintao" que se llevará a cabo en la Pintada, provincia de Coclé.</t>
  </si>
  <si>
    <t>347</t>
  </si>
  <si>
    <t>Geidys Dimas</t>
  </si>
  <si>
    <t>Pago de viático a Geidys  Dimas, portadora de la cédula de identidad personal N.º 8-466-541, designada para participar en la presentación del "Festival del Sombrero Pintao" que se llevará a cabo en la Pintada, provincia de Coclé.</t>
  </si>
  <si>
    <t>348</t>
  </si>
  <si>
    <t>20/11/2024</t>
  </si>
  <si>
    <t>Pago de viático a Valentino Brooks, con cédula de identidad personal N.°8-530-162, designado como conductor para trasladar a Emily Cumbrera y Margarita González, quienes van a realizar diligencia de inspección ocular en las oficinas de Funeraria La Gloria, S.A., ubicadas en el corregimiento de Santiago, distrito de Santiago, provincia de Veraguas, calle tercera, edificio Anita, local N.°1 y también en el corregimiento de San Antonio, Distrito de Atalaya, provincia de Veraguas, vía interamericana a un costado del Hospital Dr. Chicho Fábrega, el día jueves 21 de noviembre de 2024, la cual guarda relación con el expediente 0004-2024.</t>
  </si>
  <si>
    <t>349</t>
  </si>
  <si>
    <t>Pago de viático a Margarita Reina González Ortega, con cédula de identidad personal N.°8-898-1319, designada para realizar diligencia de inspección ocular en las oficinas de Funeraria La Gloria, S.A., ubicadas en el corregimiento de Santiago, distrito de Santiago, provincia de Veraguas, calle tercera, edificio Anita, local N.°1 y también en el corregimiento de San Antonio, Distrito de Atalaya, provincia de Veraguas, vía interamericana a un costado del Hospital Dr. Chicho Fábrega, el día jueves 21 de noviembre de 2024, la cual guarda relación con el expediente 0004-2024. FGC-SIAP-M- No.147-2024</t>
  </si>
  <si>
    <t>350</t>
  </si>
  <si>
    <t>21/11/2024</t>
  </si>
  <si>
    <t>Pago de viático a Marvin Mc Pherson, portador de la cédula de identidad personal No.8-513-669, designado como conductor para trasladar al personal que asistirá a la conferencia denominada: "Uso, administración y manejo de fondos y manejos públicos" a realizarse el viernes 22 de noviembre de 2024 en el Salón de Reuniones del Ministerio de Comercio e Industrias en Chitré, provincia de Herrera, conforme a lo indicado en la nota No. SPH 268-24 de la Procuraduría de la Administración. FGC-OIRH-M-No.162-2024</t>
  </si>
  <si>
    <t>351</t>
  </si>
  <si>
    <t xml:space="preserve">Saray Perea </t>
  </si>
  <si>
    <t>Pago de viático a Saray E. Perea R., portadora de la cédula de identidad personal No. 8-734-342, designada para participar como expositora en la conferencia denominada: "Uso, administración y manejo de fondos y manejos públicos" a realizarse el viernes 22 de noviembre de 2024, en el Salón de Reuniones del Ministerio de Comercio e Industrias en Chitré, provincia de Herrera, de acuerdo a la nota No. SPH 268-24 de la Procuraduría de la Administración. FGC-OIRH-M-No.162-2024</t>
  </si>
  <si>
    <t>352</t>
  </si>
  <si>
    <t>Pago de viático a Ariel Mitre, portador de la cédula de identidad personal N.º 2-113-574, designado para participar en la presentación del "Festival del Sombrero Pintao" que se llevará a cabo en la Pintada, provincia de Coclé.</t>
  </si>
  <si>
    <t>353</t>
  </si>
  <si>
    <t>26/11/2024</t>
  </si>
  <si>
    <t>Pago de viático a Abdel Rivera, portador de la cédula de identidad personal No.8-855-480, designado para participar en la conferencia denominada: "Uso, administración y manejo de fondos y manejos públicos" a realizarse el viernes 22 de noviembre de 2024, en el Salón de Reuniones del Ministerio de Comercio e Industrias en Chitré, provincia de Herrera, de acuerdo a la nota No.SPH 268-24 de la Procuraduría de la Administración. FGC-OIRH-M-No.162-2024</t>
  </si>
  <si>
    <t>NOVIEMBRE- 2024</t>
  </si>
  <si>
    <t>0016</t>
  </si>
  <si>
    <t xml:space="preserve">4-762-399 </t>
  </si>
  <si>
    <t>Pago de viáticos correspondiente al servidor público Joel Pinto, con cédula 4-762-399, quien ocupa el cargo de oficinista I en la posición 164. Su labor consistió en conducir el vehiculo oficial desde la Oficina Regional de Chiriquí hacia la Oficina Regional de Coclé, el día 4 de octubre de 2024, facilitando el traslado de tres (3) participantes al Torneo de Debate Pro-Cultura de Legalidad 2024, en apoyo a la Organización Internacional para las Migraciones (OIM).</t>
  </si>
  <si>
    <t>0017</t>
  </si>
  <si>
    <t>Pago de viáticos correspondiente al servidor público Joel Pinto, con cédula 4-762-399, quien ocupa el cargo de oficinista I en la posición 164. Su labor consistió en conducir el vehiculo oficial desde la Oficina Regional de Chiriquí hacia la provincia de Veraguas y la Oficina Regional de Coclé, el día 23 de octubre de 2024, facilitando el traslado de cuatro (4) participantes al Torneo de Debate Pro-Cultura de Legalidad 2024, en apoyo a la Organización Internacional para las Migraciones (OIM).</t>
  </si>
  <si>
    <t>0018</t>
  </si>
  <si>
    <t>Pago de viáticos correspondiente al servidor público Joel Pinto, con cédula 4-762-399, quien ocupa el cargo de oficinista I en la posición 164. Su labor consistió en conducir el vehiculo oficial desde la Oficina Regional de Coclé hacia la provincia de Veraguas y la Oficina Regional de Chiriquí el día 25 de octubre de 2024, facilitando el traslado de cuatro (4) participantes al Torneo de Debate Pro-Cultura de Legalidad 2024, en apoyo a la Organización Internacional para las Migraciones (OIM).</t>
  </si>
  <si>
    <t>Eden Hurtado</t>
  </si>
  <si>
    <t>Gilberto Gil</t>
  </si>
  <si>
    <t>Katia Rodriguez</t>
  </si>
  <si>
    <t>Bolivar Dávalos</t>
  </si>
  <si>
    <t>Pago de gastos de alimentación  a favor de funcionario por laborar jornada extraordinaria realizando el día 20 de noviembre de 2024, las siguientes funciones: asignado como conductor para el traslado  de los músicos del conjunto típico al Parque Omar para evento con el despacho de la primera Dama. Según correlativo N°.4142.</t>
  </si>
  <si>
    <t>Pago de gastos de alimentación y transporte a favor de funcionario por laborar jornada extraordinaria realizando el día 20 de noviembre de 2024, las siguientes funciones: asignado como asignado como apoyo a actividad del Despacho de la Primera Dama (bingo), según correlativo N° 4144; y el día 23 de noviembre de 2024, se procedió con el adelanto de revisión y confección de resoluciones para el pago de prima de antigüedad de exfuncionarios de la institución y además los documentos que se anexan a ellas dentro de  los expedientes, según correlativo N° 4147.</t>
  </si>
  <si>
    <t>Pago de gastos de alimentación y transporte a favor de funcionario por laborar jornada extraordinaria realizando el día 23 de noviembre de 2024, las siguientes funciones: confección de Resoluciones y manejo de expediente por pago de prima de antigüedad, según correlativo N.°4146.</t>
  </si>
  <si>
    <t>Pago de gastos de alimentación y transporte a favor de funcionario por laborar jornada extraordinaria realizando el día 23 de noviembre de 2024, las siguientes funciones: confección de planillas adicionales de prima de antigüedad, según correlativo N.°4145.</t>
  </si>
  <si>
    <t>Pago de gastos de alimentación y transporte a favor de funcionaria por laborar jornada extraordinaria realizando el día 14, 15, 16, 18, 19, 20, 21, 22, 23 y 25 de noviembre de 2024, las siguientes funciones: gestión de tramites y solicitudes de bienes y servicios en cierre fiscal, Vigencia 2024; según correlativo N.°4152.</t>
  </si>
  <si>
    <t>Pago de gastos de alimentación y transporte a favor de funcionario por laborar jornada extraordinaria realizando el día 12, 15, 16, 19, 20, 21, 22 y 23 de noviembre de 2024, las siguientes funciones: gestión de trámites de solicitudes de bienes y servicios en cierre fiscal, Vigencia 2024; según correlativo N.°4153</t>
  </si>
  <si>
    <t>Pago de gastos de alimentación y transporte a favor de funcionario por laborar jornada extraordinaria realizando los días 12, 14, 15, 19, 21, 22, 23 y 24 de noviembre 2024, las siguientes funciones: gestión de trámites de solicitudes de bienes y servicios en cierre fiscal, Vigencia 2024; según correlativo N.°4154.</t>
  </si>
  <si>
    <t>Pago de gastos de alimentación y transporte a favor de fucnionaria por laborar jornada extraordinaria realizando el día 23 de noviembre de 2024, las siguientes fucniones: redactar resoluciones de acción de personal; según correlativo N.°4157.</t>
  </si>
  <si>
    <t>Pago de gastos de alimentación y transporte a favor de funcionaria por laborar jornada extraordinaria realizando el día 12, 13, 14, 15, 16, 18, 19, 20, 21, 22, 23 y 25 de noviembre de 2024, las siguientes funciones: gestión de tramites y solicitudes de bienes y servicios en Cierre Fiscal, vigencia 2024; según correlativo N°4156.</t>
  </si>
  <si>
    <t>8-720-2143</t>
  </si>
  <si>
    <t>8-738-1275</t>
  </si>
  <si>
    <t>DICIEMBRE - 2024</t>
  </si>
  <si>
    <t>James Ernest</t>
  </si>
  <si>
    <t>8-895-1956</t>
  </si>
  <si>
    <t>Pago de gastos de alimentación a favor de funcionario por laborar jornada extraordinaria realizando el día 16, 20 y 21 de noviembre de 2024, las siguientes funciones: gestión de trámites de solicitudes de bienes y servicios para el Cierre Fiscal 2024; según correlativo N°4158.</t>
  </si>
  <si>
    <t>27-2024</t>
  </si>
  <si>
    <t>4-148-901</t>
  </si>
  <si>
    <t>Pago de gastos de alimentación y transporte a favor de funcionaria por laborar jornada extraordinaria realizando los días 7, 8, 14, 15, 19, 20, 21, 26 de noviembre de 2024, la siguientes funciones: coordinación de cierre fiscal 2024, compras y planillas adicionales. Según correlativo N°.4159.</t>
  </si>
  <si>
    <t>28-2024</t>
  </si>
  <si>
    <t xml:space="preserve">Pago de gastos de alimentación y transporte a favor de funcionario por laborar jornada extraordinaria realizando los días 3 y 4 de diciembre de 2024, las siguientes funciones: asignado para hacer adecuaciones en distintas partes del edificio administrativo, en el área de recepción se adecuó para recibir documentación y modificaciones en la recepción, en el área de almacén se arregló la bodega y se colocaron paneles divisorios dentro del almacén, para colocar al personal de almacén dentro del mismo y se modificó la oficina de la jefa de Administración se cambió la puerta de entrada y se colocaron vitrinas en vez de las mamparas que tenía. Según correlativo N°.4160. </t>
  </si>
  <si>
    <t>Pago de gastos de alimentación y transporte a favor de funcionario por laborar jornada extraordinaria realizando el día 14 de diciembre del 2024, las siguientes funciones: supervisión de instalación de panel eléctrico que se utilizará para conectar elevadora de sillas de ruedas en la entrada de las instalaciones del edificio principal de la Fiscalía general de Cuentas. Según correlativo N°.4161.</t>
  </si>
  <si>
    <t>30-2024</t>
  </si>
  <si>
    <t>DICIEMBRE- 2024</t>
  </si>
  <si>
    <t>110</t>
  </si>
  <si>
    <t>Yosselyn Escalona</t>
  </si>
  <si>
    <t>7-710-527 (Cédula)</t>
  </si>
  <si>
    <t>Pago de viático a funcionaria que se trasladó el día 24 de octubre de 2024 desde la la Oficina Regional de Herrera, ubicada en la provincia de Herrera hacia el distrito de Pocrí, corregimiento de El Cañafístulo provincia de Los Santos, con la finalidad de realizar diligencias de toma de declaraciones juradas entorno al expediente 0007-2024., según Memorando  FGC-ORH-M-N.° 69-2024.</t>
  </si>
  <si>
    <t>111</t>
  </si>
  <si>
    <t>Pago de viático a funcionaria que se trasladó el día 25 de octubre de 2024 desde la Oficina Regional de Herrera, ubicada en la provincia de Herrera hacia los distritos de Pedasí y Tonosí, provincia de Los Santos, para la práctica de diligencias de toma de declaraciones juradas entorno al expediente 0007-2024, según Memorando  FGC-ORH-M-N.° 69-2024.</t>
  </si>
  <si>
    <t>112</t>
  </si>
  <si>
    <t>Pago de viático a funcionario que condujo vehículo oficial el día 23 de octubre de 2024, desde la provincia de Herrera hacia la provincia de Los Santos, distrito de Las Tablas, para trasladar a la licenciada Lisbeth Melgar, quien realizó diligencias de inspección ocular y toma de declaraciones juradas entorno al expediente 0007-2024, según Memorando  FGC-ORH-M-N.° 69-2024.</t>
  </si>
  <si>
    <t>113</t>
  </si>
  <si>
    <t xml:space="preserve">Pago de viático a funcionario que condujo vehículo oficial el día 24 de octubre de 2024, desde la provincia de Herrera hacia la provincia de Los Santos, distrito de Pocrí, corregimiento de El Cañafístulo, para trasladar a las licenciadas Lisbeth Melgar y Yosselyn Escalona quienes realizaron diligencias entorno al expediente 0007-2024, según Memorando  FGC-ORH-M-N.° 69-2024. </t>
  </si>
  <si>
    <t>114</t>
  </si>
  <si>
    <t>Pago de viático a funcionario que condujo vehículo oficial el día 25 de octubre de 2024, desde la provincia de Herrera hacia la provincia de Los Santos, distritos de Pedasí y Tonosí, para trasladar a las licenciadas Lisbeth Melgar y Yosselyn Escalona quienes realizaron diligencias entorno al expediente 0007-2024, según Memorando  FGC-ORH-M-N.° 69-2024.</t>
  </si>
  <si>
    <t>115</t>
  </si>
  <si>
    <t>Pago de viático a funcionario que condujo vehículo oficial el día 13 de noviembre de 2024, desde la provincia de Herrera hacia la provincia de Veraguas, distritos de Santiago y Montijo, con la finalidad de entregar oficios y boleta de citación, según Memorando  FGC-ORH-M-N.° 72-2024.</t>
  </si>
  <si>
    <t>354</t>
  </si>
  <si>
    <t>03/12/2024</t>
  </si>
  <si>
    <t>Pago de viático a Lyra Sánchez, portadora de la cédula de identidad personal No. 8-247-303, designada para participar en la presentación del "Festival del Sombrero Pintao" que se llevará a cabo en la Pintada, provincia de Coclé.</t>
  </si>
  <si>
    <t>355</t>
  </si>
  <si>
    <t>13/12/2024</t>
  </si>
  <si>
    <t>Pago de viático a Javier Murillo, con cédula de identidad personal N.°8-738-423, designado como conductor para movilizar al personal que va a realizar diligencias de inspecciones oculares y toma de declaraciones juradas en el corregimiento de Santiago, provincia de Veraguas, desde el domingo 15 de diciembre de 2024 hasta el miércoles 18 de diciembre de 2024, las cuales guardan relación con el expediente No.0004-2024.</t>
  </si>
  <si>
    <t>REE-23-2024</t>
  </si>
  <si>
    <t>356</t>
  </si>
  <si>
    <t>Leonardo Sugaste</t>
  </si>
  <si>
    <t>3-733-325</t>
  </si>
  <si>
    <t>Pago de viático a Leonardo Sugaste, con cédula de identidad personal N.°3-735-325, designado para realizar diligencias de inspecciones oculares y toma de declaraciones juradas en el corregimiento de Santiago, provincia de Veraguas, desde el domingo 15 de diciembre de 2024 hasta el miércoles 18 de diciembre de 2024, las cuales guardan relación con el expediente No.0004-2024.</t>
  </si>
  <si>
    <t>357</t>
  </si>
  <si>
    <t>17/12/2024</t>
  </si>
  <si>
    <t>Pago de viático a conductor del vehículo institucional para trasladar a participantes del torneo del Debate Pro-Cultura de Legalidad 2024, el día domingo seis (06) de octubre de 2024, desde la Oficina Regional de Coclé, hacia la Oficina Regional de Chiriquí.</t>
  </si>
  <si>
    <t>358</t>
  </si>
  <si>
    <t>Pago de viático a Joel Pinto, con cédula de identidad personal N.°4-762-399, quien ha sido designado para trasladar el vehículo oficial tipo pick up, marca toyota, modelo Hilux, color blanco, con placa G15856 desde las instalaciones de la ORCH hacia la sede central de la Fiscalía general de Cuentas, ubicada en ciudad de Panamá, provincia de Panamá con el propósito de realizarle instalación de estribos al vehículo en mención, el día martes 17 de diciembre de 2024.</t>
  </si>
  <si>
    <t>359</t>
  </si>
  <si>
    <t>18/12/2024</t>
  </si>
  <si>
    <t>Daniel Díaz</t>
  </si>
  <si>
    <t>8-297-483</t>
  </si>
  <si>
    <t>Pago de viático a Daniel Díaz, con cédula de identidad personal No.8-297-483, designado para asistir a la oficina Regional de la Fiscalía General de Cuentas en la provincia de Coclé, con el propósito de realizar la instalación de las persianas y la colocación de tres (3) extintores como parte de las adecuaciones en dicha sede, el día jueves 19 de diciembre de 2024.</t>
  </si>
  <si>
    <t>360</t>
  </si>
  <si>
    <t>Pago de viático a Carlos Trejos, con cédula de identidad personal No.6-707-2138, designado como conductor para asistir a la oficina Regional de la Fiscalía General de Cuentas en la provincia de Coclé, con el propósito de realizar la instalación de las persianas y la colocación de tres (3) extintores como parte de las adecuaciones en dicha sede, el día jueves 19 de diciembre de 2024.</t>
  </si>
  <si>
    <t>361</t>
  </si>
  <si>
    <t>19/12/2024</t>
  </si>
  <si>
    <t>Pago de viático a Valentino Brooks, con cédula de identidad personal N.°8-530-162, designado como conductor para participar en una misión oficial en la provincia de Darién. La actividad se llevará a cabo el sábado 21 de diciembre de 2024 y tiene como objetivo la entrega de juguetes y donaciones a niños de escasos recursos de la región.</t>
  </si>
  <si>
    <t>362</t>
  </si>
  <si>
    <t>Pago de viático a Richard Wing, con cédula de identidad personal N.°8-819-1490, designado como conductor para participar en una misión oficial en la provincia de Darién. La actividad se llevará a cabo el sábado 21 de diciembre de 2024 y tiene como objetivo la entrega de juguetes y donaciones a niños de escasos recursos de la región.</t>
  </si>
  <si>
    <t>363</t>
  </si>
  <si>
    <t>Pago de viático a Agustín Del Mar, con cédula de identidad personal N° 8-523-84, designado como conductor para trasladarse a la Oficina Regional de Coclé, el día 19 de diciembre de 2024, para recoger un vehículo oficial de la institución con el propósito de realizarle la instalación de accesorios (estribos). Una vez finalice la instalación, el funcionario deberá retornar el vehículo a la oficina Regional de Coclé y entregarlo en dicha sede.</t>
  </si>
  <si>
    <t>364</t>
  </si>
  <si>
    <t>Pago de viático a Agustín Del Mar, con cédula de identidad personal N° 8-523-84, designado como conductor para trasladarse a Chitré, Provincia de Herrera, para realizar una diligencia relacionada con el contrato de arrendamiento de la oficina Regional de Herrera.  Posteriormente, deberá regresar a la oficina de la Fiscalía General de Cuentas en Panamá.</t>
  </si>
  <si>
    <t>365</t>
  </si>
  <si>
    <t>Pago de viático a Javier Murillo, con cédula de identidad personal No.8-738-423, designado como conductor para trasladar el día 24 de octubre de 2024, desde Panamá a la Provincia de Colón y viceversa, al conjunto folklórico que se presentó en la final del torneo de Debate 2024.</t>
  </si>
  <si>
    <t>366</t>
  </si>
  <si>
    <t>Pago de viático a Agustín Del Mar, con cédula de identidad personal N° 8-523-84, designado como conductor encargado de recoger al personal en la Oficina Regional de Coclé y trasladarlos al Torneo de Debate 2024, evento que se llevó a cabo el 04 de octubre de 2024 en la Facultad de Derecho y Ciencias Políticas de la Universidad de Panamá.</t>
  </si>
  <si>
    <t>367</t>
  </si>
  <si>
    <t>Pago de viático a Richard Wing, con cédula de identidad personal N° 8-819-1490, designado como conductor encargado de trasladar al personal que participó en Torneo de Debate 2024, evento realizado el 6 de octubre de 2024 en la Facultad de Derecho y Ciencias Políticas de la Universidad de Panamá, de regreso a la oficina Regional de Coclé.</t>
  </si>
  <si>
    <t xml:space="preserve">Lisbeth Melgar </t>
  </si>
  <si>
    <t>Pago de viático a Lisbeth Melgar, con cédula de identidad personal N.°6-715-1117,  quien se trasladó desde la Oficina Regional de Herrera de la Fiscalía General de Cuentas, los días 23, 24 y 25 de octubre de 2024, hacia la provincia de Los Santos, distritos de Las Tablas, Pocrí, Pedasí y Tonosí, para realizar diligencias de inspección ocular y toma de declaraciones juradas, entorno al expediente 0007-2024.</t>
  </si>
  <si>
    <t>Pago de viático a Emily Cumbrera, con cédula de identidad personal N.°2-736-2499, designada para realizar diligencia de inspección ocular en las oficinas de Funeraria La Gloria, S.A., ubicadas en el corregimiento de Santiago, distrito de Santiago, provincia de Veraguas, calle tercera, edificio Anita, local N.°1 y también en el corregimiento de San Antonio, Distrito de Atalaya, provincia de Veraguas, vía interamericana a un costado del Hospital Dr. Chicho Fábrega, el día jueves 21 de noviembre de 2024, la cual guarda relación con el expediente 0004-2024.</t>
  </si>
  <si>
    <t>Pago de viático a Emily Cumbrera, con cédula de identidad personal N.°2-736-2499, designada para realizar diligencias de inspecciones oculares y toma de declaraciones juradas en el corregimiento de Santiago, distrito de Santiago, provincia de Veraguas, desde el domingo 15 de diciembre de 2024 hasta el miércoles 18 de diciembre de 2024, las cuales guardan relación con el expediente N.º 0004-2024.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</si>
</sst>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33">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4"/>
      <color theme="1"/>
      <name val="Arial"/>
      <family val="2"/>
    </font>
    <font>
      <b/>
      <sz val="10"/>
      <color theme="1"/>
      <name val="Arial"/>
      <family val="2"/>
    </font>
    <font>
      <sz val="11"/>
      <color theme="1"/>
      <name val="Arial"/>
      <family val="2"/>
    </font>
    <font>
      <sz val="13"/>
      <color theme="1"/>
      <name val="Arial"/>
      <family val="2"/>
    </font>
    <font>
      <sz val="10"/>
      <name val="Arial"/>
      <family val="2"/>
    </font>
    <font>
      <sz val="11"/>
      <color rgb="FF000000"/>
      <name val="Arial"/>
      <family val="2"/>
    </font>
    <font>
      <b/>
      <sz val="11"/>
      <color theme="1"/>
      <name val="Arial"/>
      <family val="2"/>
    </font>
    <font>
      <b/>
      <sz val="13"/>
      <name val="Arial"/>
      <family val="2"/>
    </font>
    <font>
      <b/>
      <sz val="11"/>
      <color rgb="FF000000"/>
      <name val="Arial"/>
      <family val="2"/>
    </font>
    <font>
      <sz val="9"/>
      <color theme="1"/>
      <name val="Arial"/>
      <family val="2"/>
    </font>
    <font>
      <b/>
      <sz val="14"/>
      <color theme="1"/>
      <name val="Arial"/>
      <family val="2"/>
    </font>
    <font>
      <b/>
      <sz val="11.5"/>
      <color theme="1"/>
      <name val="Arial"/>
      <family val="2"/>
    </font>
    <font>
      <sz val="10"/>
      <color rgb="FF000000"/>
      <name val="Arial"/>
      <family val="2"/>
    </font>
    <font>
      <sz val="8"/>
      <name val="Calibri"/>
      <family val="2"/>
      <scheme val="minor"/>
    </font>
    <font>
      <b/>
      <sz val="11"/>
      <name val="Arial"/>
      <family val="2"/>
    </font>
    <font>
      <b/>
      <sz val="10"/>
      <color rgb="FF000000"/>
      <name val="Arial"/>
      <family val="2"/>
    </font>
    <font>
      <b/>
      <sz val="10"/>
      <name val="Arial"/>
      <family val="2"/>
    </font>
    <font>
      <sz val="10"/>
      <color theme="1"/>
      <name val="Ariel"/>
    </font>
    <font>
      <sz val="10"/>
      <color rgb="FF000000"/>
      <name val="Ariel"/>
    </font>
    <font>
      <b/>
      <sz val="12"/>
      <color rgb="FF000000"/>
      <name val="Arial"/>
      <family val="2"/>
    </font>
    <font>
      <u/>
      <sz val="12"/>
      <color rgb="FF000000"/>
      <name val="Arial"/>
      <family val="2"/>
    </font>
    <font>
      <b/>
      <sz val="10"/>
      <color rgb="FF000000"/>
      <name val="72"/>
      <family val="2"/>
    </font>
    <font>
      <b/>
      <sz val="10"/>
      <color theme="1"/>
      <name val="72"/>
      <family val="2"/>
    </font>
    <font>
      <sz val="10"/>
      <color theme="1"/>
      <name val="72"/>
      <family val="2"/>
    </font>
    <font>
      <b/>
      <sz val="10"/>
      <name val="72"/>
      <family val="2"/>
    </font>
    <font>
      <sz val="11.5"/>
      <color theme="1"/>
      <name val="Arial"/>
      <family val="2"/>
    </font>
    <font>
      <sz val="11.5"/>
      <name val="Arial"/>
      <family val="2"/>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s>
  <cellStyleXfs count="15">
    <xf numFmtId="0" fontId="0" fillId="0" borderId="0"/>
    <xf numFmtId="0" fontId="2" fillId="0" borderId="0"/>
    <xf numFmtId="0" fontId="1" fillId="0" borderId="0"/>
    <xf numFmtId="0" fontId="10"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586">
    <xf numFmtId="0" fontId="0" fillId="0" borderId="0" xfId="0"/>
    <xf numFmtId="0" fontId="8" fillId="0" borderId="0" xfId="0" applyNumberFormat="1" applyFont="1" applyFill="1" applyBorder="1" applyAlignment="1">
      <alignment horizontal="center" vertical="center"/>
    </xf>
    <xf numFmtId="0" fontId="3" fillId="0" borderId="0" xfId="0" applyFont="1" applyFill="1" applyBorder="1" applyAlignment="1">
      <alignment vertical="center"/>
    </xf>
    <xf numFmtId="0" fontId="11" fillId="0" borderId="0" xfId="0" applyFont="1" applyFill="1" applyBorder="1" applyAlignment="1">
      <alignment horizontal="center"/>
    </xf>
    <xf numFmtId="0" fontId="8" fillId="0" borderId="0" xfId="0" applyFont="1" applyFill="1" applyBorder="1" applyAlignment="1">
      <alignment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justify" vertical="top" wrapText="1"/>
    </xf>
    <xf numFmtId="166" fontId="15" fillId="0" borderId="1" xfId="0" quotePrefix="1" applyNumberFormat="1" applyFont="1" applyFill="1" applyBorder="1" applyAlignment="1">
      <alignment horizontal="center" vertical="center" wrapText="1"/>
    </xf>
    <xf numFmtId="44" fontId="17" fillId="0" borderId="0" xfId="0" applyNumberFormat="1" applyFont="1" applyFill="1" applyBorder="1" applyAlignment="1">
      <alignment horizontal="right" vertical="center"/>
    </xf>
    <xf numFmtId="0" fontId="3" fillId="0" borderId="0" xfId="0" applyFont="1" applyFill="1"/>
    <xf numFmtId="165" fontId="8" fillId="0" borderId="1" xfId="0" applyNumberFormat="1" applyFont="1" applyFill="1" applyBorder="1" applyAlignment="1">
      <alignment vertical="center"/>
    </xf>
    <xf numFmtId="49" fontId="15" fillId="0" borderId="1" xfId="0" applyNumberFormat="1" applyFont="1" applyFill="1" applyBorder="1" applyAlignment="1">
      <alignment horizontal="center" vertical="center" wrapText="1"/>
    </xf>
    <xf numFmtId="0" fontId="2" fillId="0" borderId="0" xfId="0" applyFont="1" applyFill="1" applyBorder="1" applyAlignment="1">
      <alignment vertical="center"/>
    </xf>
    <xf numFmtId="0" fontId="8" fillId="0" borderId="1" xfId="0" applyFont="1" applyFill="1" applyBorder="1" applyAlignment="1">
      <alignment horizontal="center" vertical="center"/>
    </xf>
    <xf numFmtId="0" fontId="8" fillId="0" borderId="0" xfId="0" applyFont="1" applyFill="1"/>
    <xf numFmtId="0" fontId="8" fillId="0" borderId="0" xfId="0" applyFont="1" applyFill="1" applyAlignment="1">
      <alignment horizontal="center"/>
    </xf>
    <xf numFmtId="164" fontId="8" fillId="0" borderId="0" xfId="0" applyNumberFormat="1" applyFont="1" applyFill="1" applyAlignment="1">
      <alignment horizontal="center"/>
    </xf>
    <xf numFmtId="49" fontId="8" fillId="0" borderId="0" xfId="0" applyNumberFormat="1" applyFont="1" applyFill="1" applyAlignment="1">
      <alignment horizontal="center"/>
    </xf>
    <xf numFmtId="0" fontId="3" fillId="0" borderId="0" xfId="0" applyFont="1" applyFill="1" applyAlignment="1">
      <alignment wrapText="1"/>
    </xf>
    <xf numFmtId="0" fontId="3" fillId="0" borderId="0" xfId="0" applyFont="1" applyFill="1" applyAlignment="1">
      <alignment horizontal="center"/>
    </xf>
    <xf numFmtId="49" fontId="3" fillId="0" borderId="0" xfId="0" applyNumberFormat="1" applyFont="1" applyFill="1" applyBorder="1" applyAlignment="1">
      <alignment horizontal="center" vertical="top"/>
    </xf>
    <xf numFmtId="0" fontId="3" fillId="0" borderId="0" xfId="0" applyFont="1" applyFill="1" applyBorder="1" applyAlignment="1">
      <alignment horizontal="center" vertical="center"/>
    </xf>
    <xf numFmtId="0" fontId="6" fillId="0" borderId="0" xfId="0" applyFont="1" applyFill="1" applyAlignment="1">
      <alignment horizontal="center"/>
    </xf>
    <xf numFmtId="0" fontId="12" fillId="0" borderId="0" xfId="0" applyFont="1" applyFill="1" applyBorder="1" applyAlignment="1">
      <alignment horizontal="right" vertical="center" wrapText="1"/>
    </xf>
    <xf numFmtId="0" fontId="9" fillId="0" borderId="0" xfId="0" applyFont="1" applyFill="1" applyBorder="1" applyAlignment="1">
      <alignment horizontal="right" vertical="center" wrapText="1"/>
    </xf>
    <xf numFmtId="164" fontId="13" fillId="0" borderId="0" xfId="0" quotePrefix="1" applyNumberFormat="1" applyFont="1" applyFill="1" applyBorder="1" applyAlignment="1">
      <alignment horizontal="right" vertical="center" wrapText="1"/>
    </xf>
    <xf numFmtId="164" fontId="8" fillId="0" borderId="0" xfId="0" applyNumberFormat="1" applyFont="1" applyFill="1"/>
    <xf numFmtId="49" fontId="8" fillId="0" borderId="0" xfId="0" applyNumberFormat="1" applyFont="1" applyFill="1"/>
    <xf numFmtId="14" fontId="8" fillId="0" borderId="0" xfId="0" applyNumberFormat="1" applyFont="1" applyFill="1" applyBorder="1" applyAlignment="1">
      <alignment horizontal="center"/>
    </xf>
    <xf numFmtId="0" fontId="2" fillId="0" borderId="0" xfId="0" applyFont="1" applyFill="1"/>
    <xf numFmtId="0" fontId="8" fillId="0" borderId="0" xfId="0" applyFont="1" applyFill="1" applyAlignment="1">
      <alignment vertical="center"/>
    </xf>
    <xf numFmtId="0" fontId="8" fillId="0" borderId="0" xfId="0" applyFont="1" applyFill="1" applyAlignment="1">
      <alignment wrapText="1"/>
    </xf>
    <xf numFmtId="0" fontId="2" fillId="0" borderId="0" xfId="0" applyFont="1" applyFill="1" applyBorder="1" applyAlignment="1">
      <alignment horizontal="center" vertical="top"/>
    </xf>
    <xf numFmtId="0" fontId="2" fillId="0" borderId="0" xfId="0" applyFont="1" applyFill="1" applyBorder="1" applyAlignment="1">
      <alignment horizontal="center" vertical="top" wrapText="1"/>
    </xf>
    <xf numFmtId="49" fontId="3" fillId="0" borderId="0" xfId="0" applyNumberFormat="1" applyFont="1" applyFill="1" applyAlignment="1">
      <alignment horizontal="center"/>
    </xf>
    <xf numFmtId="0" fontId="3" fillId="0" borderId="0" xfId="0" applyFont="1" applyFill="1" applyAlignment="1">
      <alignment horizontal="center" vertical="center"/>
    </xf>
    <xf numFmtId="0" fontId="8" fillId="0" borderId="0" xfId="0" applyFont="1" applyFill="1" applyAlignment="1">
      <alignment horizontal="center" vertical="center"/>
    </xf>
    <xf numFmtId="0" fontId="7" fillId="0" borderId="0" xfId="0" applyFont="1" applyFill="1" applyBorder="1" applyAlignment="1">
      <alignment horizontal="right" vertical="top"/>
    </xf>
    <xf numFmtId="0" fontId="8" fillId="0" borderId="0" xfId="0" applyFont="1" applyFill="1" applyAlignment="1">
      <alignment horizontal="right"/>
    </xf>
    <xf numFmtId="0" fontId="2"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16" fillId="0" borderId="0" xfId="0" applyNumberFormat="1" applyFont="1" applyFill="1" applyAlignment="1"/>
    <xf numFmtId="0" fontId="3" fillId="0" borderId="0" xfId="0" applyFont="1" applyFill="1" applyAlignment="1">
      <alignment vertical="center"/>
    </xf>
    <xf numFmtId="0" fontId="3" fillId="0" borderId="0" xfId="0" applyFont="1" applyFill="1" applyBorder="1" applyAlignment="1">
      <alignment horizontal="left" vertical="center"/>
    </xf>
    <xf numFmtId="0" fontId="3" fillId="0" borderId="0" xfId="0" applyFont="1" applyFill="1" applyAlignment="1">
      <alignment vertical="center" wrapText="1"/>
    </xf>
    <xf numFmtId="49" fontId="16" fillId="0" borderId="0" xfId="0" applyNumberFormat="1" applyFont="1" applyFill="1" applyBorder="1" applyAlignment="1">
      <alignment horizontal="center" vertical="top"/>
    </xf>
    <xf numFmtId="4" fontId="12" fillId="0" borderId="0" xfId="0" applyNumberFormat="1" applyFont="1" applyFill="1" applyBorder="1" applyAlignment="1">
      <alignment horizontal="center"/>
    </xf>
    <xf numFmtId="44" fontId="12" fillId="0" borderId="0" xfId="0" applyNumberFormat="1" applyFont="1" applyFill="1" applyBorder="1" applyAlignment="1">
      <alignment horizontal="center" vertical="center"/>
    </xf>
    <xf numFmtId="164" fontId="8" fillId="0" borderId="1" xfId="0" applyNumberFormat="1" applyFont="1" applyFill="1" applyBorder="1" applyAlignment="1">
      <alignment horizontal="center" vertical="center"/>
    </xf>
    <xf numFmtId="49" fontId="8" fillId="0" borderId="0" xfId="0" applyNumberFormat="1" applyFont="1" applyFill="1" applyAlignment="1">
      <alignment vertical="center"/>
    </xf>
    <xf numFmtId="14" fontId="2" fillId="0" borderId="1" xfId="0" applyNumberFormat="1" applyFont="1" applyFill="1" applyBorder="1" applyAlignment="1">
      <alignment horizontal="center" vertical="center"/>
    </xf>
    <xf numFmtId="0" fontId="2" fillId="0" borderId="1" xfId="0" applyFont="1" applyFill="1" applyBorder="1" applyAlignment="1">
      <alignment horizontal="justify" wrapText="1"/>
    </xf>
    <xf numFmtId="0" fontId="9" fillId="0" borderId="0"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3" fillId="0" borderId="1" xfId="0" applyFont="1" applyFill="1" applyBorder="1"/>
    <xf numFmtId="0" fontId="4" fillId="0" borderId="1" xfId="0" applyFont="1" applyFill="1" applyBorder="1" applyAlignment="1">
      <alignment horizontal="center"/>
    </xf>
    <xf numFmtId="44" fontId="4" fillId="0" borderId="1" xfId="4" applyFont="1" applyFill="1" applyBorder="1" applyAlignment="1">
      <alignment horizontal="center"/>
    </xf>
    <xf numFmtId="44" fontId="2" fillId="0" borderId="1" xfId="4" applyFont="1" applyFill="1" applyBorder="1" applyAlignment="1">
      <alignment horizontal="center" vertical="center"/>
    </xf>
    <xf numFmtId="49" fontId="2" fillId="0" borderId="1" xfId="14" applyNumberFormat="1" applyFont="1" applyFill="1" applyBorder="1" applyAlignment="1">
      <alignment horizontal="center" vertical="center"/>
    </xf>
    <xf numFmtId="164" fontId="2" fillId="0" borderId="3" xfId="0" applyNumberFormat="1" applyFont="1" applyFill="1" applyBorder="1" applyAlignment="1">
      <alignment horizontal="center" vertical="center"/>
    </xf>
    <xf numFmtId="49" fontId="5" fillId="0" borderId="0" xfId="0" applyNumberFormat="1" applyFont="1" applyFill="1" applyBorder="1" applyAlignment="1">
      <alignment horizontal="center"/>
    </xf>
    <xf numFmtId="49" fontId="5" fillId="0" borderId="0" xfId="0" applyNumberFormat="1" applyFont="1" applyFill="1" applyBorder="1" applyAlignment="1">
      <alignment horizontal="center" vertical="center" wrapText="1"/>
    </xf>
    <xf numFmtId="49" fontId="2" fillId="0" borderId="1" xfId="14"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7" fillId="0" borderId="1" xfId="0" applyFont="1" applyFill="1" applyBorder="1" applyAlignment="1">
      <alignment horizontal="center" vertic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49" fontId="16" fillId="0" borderId="0" xfId="0" applyNumberFormat="1" applyFont="1" applyFill="1" applyAlignment="1">
      <alignment horizontal="center"/>
    </xf>
    <xf numFmtId="0" fontId="8" fillId="0" borderId="0" xfId="0" applyFont="1" applyFill="1" applyBorder="1" applyAlignment="1">
      <alignment horizontal="left" vertical="center" wrapText="1"/>
    </xf>
    <xf numFmtId="0" fontId="0" fillId="0" borderId="1" xfId="0" applyBorder="1" applyAlignment="1">
      <alignment horizontal="center" vertical="center" wrapText="1"/>
    </xf>
    <xf numFmtId="0" fontId="2" fillId="0" borderId="1" xfId="0" applyFont="1" applyFill="1" applyBorder="1" applyAlignment="1">
      <alignment horizontal="justify" vertical="top"/>
    </xf>
    <xf numFmtId="49" fontId="8" fillId="0" borderId="1" xfId="0" applyNumberFormat="1" applyFont="1" applyBorder="1" applyAlignment="1">
      <alignment horizontal="center" vertical="center"/>
    </xf>
    <xf numFmtId="14"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20" fillId="3" borderId="1" xfId="2" applyFont="1" applyFill="1" applyBorder="1" applyAlignment="1">
      <alignment horizontal="center" vertical="center"/>
    </xf>
    <xf numFmtId="4" fontId="12" fillId="4" borderId="3" xfId="0" applyNumberFormat="1" applyFont="1" applyFill="1" applyBorder="1" applyAlignment="1">
      <alignment horizontal="center"/>
    </xf>
    <xf numFmtId="44" fontId="12" fillId="4" borderId="3" xfId="0" applyNumberFormat="1" applyFont="1" applyFill="1" applyBorder="1" applyAlignment="1">
      <alignment horizontal="center" vertical="center"/>
    </xf>
    <xf numFmtId="0" fontId="14" fillId="3" borderId="1" xfId="2" applyFont="1" applyFill="1" applyBorder="1" applyAlignment="1">
      <alignment horizontal="center" vertical="center"/>
    </xf>
    <xf numFmtId="4" fontId="12" fillId="4" borderId="3" xfId="0" applyNumberFormat="1" applyFont="1" applyFill="1" applyBorder="1" applyAlignment="1">
      <alignment horizontal="right"/>
    </xf>
    <xf numFmtId="167" fontId="12" fillId="4" borderId="6" xfId="0" applyNumberFormat="1" applyFont="1" applyFill="1" applyBorder="1" applyAlignment="1">
      <alignment horizontal="center" vertical="center"/>
    </xf>
    <xf numFmtId="4" fontId="12" fillId="4" borderId="3" xfId="0" applyNumberFormat="1" applyFont="1" applyFill="1" applyBorder="1" applyAlignment="1">
      <alignment horizontal="center" vertical="center"/>
    </xf>
    <xf numFmtId="167" fontId="12" fillId="4" borderId="3" xfId="0" applyNumberFormat="1" applyFont="1" applyFill="1" applyBorder="1" applyAlignment="1">
      <alignment vertical="center"/>
    </xf>
    <xf numFmtId="4" fontId="12" fillId="4" borderId="1" xfId="0" applyNumberFormat="1" applyFont="1" applyFill="1" applyBorder="1" applyAlignment="1">
      <alignment horizontal="center" vertical="center"/>
    </xf>
    <xf numFmtId="167" fontId="12" fillId="4" borderId="4" xfId="0" applyNumberFormat="1" applyFont="1" applyFill="1" applyBorder="1" applyAlignment="1">
      <alignment horizontal="center" vertical="center"/>
    </xf>
    <xf numFmtId="4" fontId="7" fillId="4" borderId="3" xfId="0" applyNumberFormat="1" applyFont="1" applyFill="1" applyBorder="1" applyAlignment="1">
      <alignment horizontal="center" vertical="center"/>
    </xf>
    <xf numFmtId="167" fontId="7" fillId="4" borderId="3" xfId="0" applyNumberFormat="1" applyFont="1" applyFill="1" applyBorder="1" applyAlignment="1">
      <alignment vertical="center"/>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4" fontId="4" fillId="4" borderId="5" xfId="0" applyNumberFormat="1" applyFont="1" applyFill="1" applyBorder="1" applyAlignment="1">
      <alignment horizontal="center" vertical="center"/>
    </xf>
    <xf numFmtId="44" fontId="12" fillId="4" borderId="3" xfId="0" applyNumberFormat="1" applyFont="1" applyFill="1" applyBorder="1" applyAlignment="1">
      <alignment horizontal="right" vertical="center"/>
    </xf>
    <xf numFmtId="49" fontId="12" fillId="3" borderId="1" xfId="0" applyNumberFormat="1" applyFont="1" applyFill="1" applyBorder="1" applyAlignment="1">
      <alignment horizontal="center" vertical="center" wrapText="1"/>
    </xf>
    <xf numFmtId="49" fontId="12" fillId="3" borderId="1" xfId="0" applyNumberFormat="1" applyFont="1" applyFill="1" applyBorder="1" applyAlignment="1">
      <alignment horizontal="center" vertical="center"/>
    </xf>
    <xf numFmtId="4" fontId="12" fillId="4" borderId="5"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44" fontId="2" fillId="2" borderId="1" xfId="4" applyFont="1" applyFill="1" applyBorder="1" applyAlignment="1">
      <alignment horizontal="center" wrapText="1"/>
    </xf>
    <xf numFmtId="0" fontId="20"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12" fillId="0" borderId="8" xfId="0" applyFont="1" applyFill="1" applyBorder="1" applyAlignment="1">
      <alignment horizontal="right" vertical="center" wrapText="1"/>
    </xf>
    <xf numFmtId="0" fontId="9" fillId="0" borderId="8" xfId="0" applyFont="1" applyFill="1" applyBorder="1" applyAlignment="1">
      <alignment horizontal="right" vertical="center" wrapText="1"/>
    </xf>
    <xf numFmtId="4" fontId="12" fillId="0" borderId="8" xfId="0" applyNumberFormat="1" applyFont="1" applyFill="1" applyBorder="1" applyAlignment="1">
      <alignment horizontal="center"/>
    </xf>
    <xf numFmtId="44" fontId="12" fillId="0" borderId="8" xfId="0" applyNumberFormat="1" applyFont="1" applyFill="1" applyBorder="1" applyAlignment="1">
      <alignment horizontal="center" vertical="center"/>
    </xf>
    <xf numFmtId="164" fontId="13" fillId="0" borderId="8" xfId="0" quotePrefix="1" applyNumberFormat="1" applyFont="1" applyFill="1" applyBorder="1" applyAlignment="1">
      <alignment horizontal="right" vertical="center" wrapText="1"/>
    </xf>
    <xf numFmtId="49" fontId="5" fillId="0" borderId="0" xfId="0" applyNumberFormat="1"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44" fontId="8" fillId="0" borderId="1" xfId="4" applyFont="1" applyFill="1" applyBorder="1" applyAlignment="1">
      <alignment horizontal="center" vertical="center"/>
    </xf>
    <xf numFmtId="0" fontId="7" fillId="0" borderId="1" xfId="0" applyFont="1" applyBorder="1" applyAlignment="1">
      <alignment horizontal="center" vertical="center"/>
    </xf>
    <xf numFmtId="49" fontId="3" fillId="0" borderId="0" xfId="0" applyNumberFormat="1" applyFont="1" applyAlignment="1">
      <alignment horizontal="center" vertical="top"/>
    </xf>
    <xf numFmtId="0" fontId="3"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xf>
    <xf numFmtId="49" fontId="3" fillId="0" borderId="0" xfId="0" applyNumberFormat="1" applyFont="1" applyAlignment="1">
      <alignment horizontal="center"/>
    </xf>
    <xf numFmtId="4" fontId="12" fillId="0" borderId="0" xfId="0" applyNumberFormat="1" applyFont="1" applyAlignment="1">
      <alignment horizontal="center" vertical="center"/>
    </xf>
    <xf numFmtId="44" fontId="12" fillId="0" borderId="0" xfId="0" applyNumberFormat="1" applyFont="1" applyAlignment="1">
      <alignment horizontal="right" vertical="center"/>
    </xf>
    <xf numFmtId="164" fontId="8" fillId="0" borderId="0" xfId="0" applyNumberFormat="1" applyFont="1"/>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0" fontId="5" fillId="0" borderId="0" xfId="0" applyFont="1" applyAlignment="1">
      <alignment horizontal="center"/>
    </xf>
    <xf numFmtId="0" fontId="6" fillId="0" borderId="0" xfId="0" applyFont="1" applyAlignment="1">
      <alignment horizontal="center"/>
    </xf>
    <xf numFmtId="0" fontId="8" fillId="0" borderId="1" xfId="0" applyFont="1" applyBorder="1"/>
    <xf numFmtId="44" fontId="12" fillId="0" borderId="1" xfId="4" applyFont="1" applyFill="1" applyBorder="1" applyAlignment="1">
      <alignment horizontal="center"/>
    </xf>
    <xf numFmtId="0" fontId="12" fillId="0" borderId="1" xfId="0" applyFont="1" applyBorder="1" applyAlignment="1">
      <alignment horizontal="center"/>
    </xf>
    <xf numFmtId="0" fontId="12" fillId="0" borderId="0" xfId="0" applyFont="1" applyAlignment="1">
      <alignment horizontal="right" vertical="center" wrapText="1"/>
    </xf>
    <xf numFmtId="0" fontId="9" fillId="0" borderId="0" xfId="0" applyFont="1" applyAlignment="1">
      <alignment horizontal="right" vertical="center" wrapText="1"/>
    </xf>
    <xf numFmtId="164" fontId="13" fillId="0" borderId="0" xfId="0" quotePrefix="1" applyNumberFormat="1" applyFont="1" applyAlignment="1">
      <alignment horizontal="right" vertical="center" wrapText="1"/>
    </xf>
    <xf numFmtId="4" fontId="12" fillId="0" borderId="0" xfId="0" applyNumberFormat="1" applyFont="1" applyAlignment="1">
      <alignment horizontal="center"/>
    </xf>
    <xf numFmtId="44" fontId="12" fillId="0" borderId="0" xfId="0" applyNumberFormat="1" applyFont="1" applyAlignment="1">
      <alignment horizontal="center" vertical="center"/>
    </xf>
    <xf numFmtId="0" fontId="3" fillId="0" borderId="0" xfId="0" applyFont="1"/>
    <xf numFmtId="0" fontId="8" fillId="0" borderId="8" xfId="0" applyFont="1" applyFill="1" applyBorder="1"/>
    <xf numFmtId="164" fontId="8" fillId="0" borderId="8" xfId="0" applyNumberFormat="1" applyFont="1" applyFill="1" applyBorder="1"/>
    <xf numFmtId="49" fontId="8" fillId="0" borderId="8" xfId="0" applyNumberFormat="1" applyFont="1" applyFill="1" applyBorder="1"/>
    <xf numFmtId="49" fontId="16" fillId="0" borderId="0" xfId="0" applyNumberFormat="1" applyFont="1" applyAlignment="1">
      <alignment horizontal="center"/>
    </xf>
    <xf numFmtId="49" fontId="8" fillId="0" borderId="0" xfId="0" applyNumberFormat="1" applyFont="1"/>
    <xf numFmtId="49" fontId="8" fillId="0" borderId="0" xfId="0" applyNumberFormat="1" applyFont="1" applyAlignment="1">
      <alignment vertical="center"/>
    </xf>
    <xf numFmtId="0" fontId="6" fillId="0" borderId="8" xfId="0" applyFont="1" applyFill="1" applyBorder="1"/>
    <xf numFmtId="0" fontId="6" fillId="0" borderId="8" xfId="0" applyFont="1" applyFill="1" applyBorder="1" applyAlignment="1">
      <alignment horizontal="center"/>
    </xf>
    <xf numFmtId="14" fontId="2" fillId="0" borderId="1" xfId="0" applyNumberFormat="1" applyFont="1" applyBorder="1" applyAlignment="1">
      <alignment horizontal="center" vertical="center"/>
    </xf>
    <xf numFmtId="0" fontId="2" fillId="0" borderId="1" xfId="0" applyFont="1" applyBorder="1" applyAlignment="1">
      <alignment horizontal="justify" wrapText="1"/>
    </xf>
    <xf numFmtId="164" fontId="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9" fillId="0" borderId="0" xfId="0" applyFont="1"/>
    <xf numFmtId="0" fontId="8" fillId="0" borderId="0" xfId="0" applyFont="1"/>
    <xf numFmtId="14" fontId="8" fillId="0" borderId="8" xfId="0" applyNumberFormat="1" applyFont="1" applyFill="1" applyBorder="1" applyAlignment="1">
      <alignment horizontal="center"/>
    </xf>
    <xf numFmtId="0" fontId="8" fillId="0" borderId="8" xfId="0" applyFont="1" applyFill="1" applyBorder="1" applyAlignment="1">
      <alignment wrapText="1"/>
    </xf>
    <xf numFmtId="0" fontId="8" fillId="0" borderId="8" xfId="0" applyFont="1" applyFill="1" applyBorder="1" applyAlignment="1">
      <alignment horizontal="left" vertical="center" wrapText="1"/>
    </xf>
    <xf numFmtId="0" fontId="11" fillId="0" borderId="0" xfId="0" applyFont="1" applyAlignment="1">
      <alignment horizontal="center"/>
    </xf>
    <xf numFmtId="0" fontId="8" fillId="0" borderId="0" xfId="0" applyFont="1" applyAlignment="1">
      <alignment horizontal="center"/>
    </xf>
    <xf numFmtId="164" fontId="8" fillId="0" borderId="0" xfId="0" applyNumberFormat="1" applyFont="1" applyAlignment="1">
      <alignment horizontal="center"/>
    </xf>
    <xf numFmtId="49" fontId="8" fillId="0" borderId="0" xfId="0" applyNumberFormat="1" applyFont="1" applyAlignment="1">
      <alignment horizontal="center"/>
    </xf>
    <xf numFmtId="0" fontId="8" fillId="0" borderId="1" xfId="0" applyFont="1" applyBorder="1" applyAlignment="1">
      <alignment horizontal="center" vertical="center"/>
    </xf>
    <xf numFmtId="165" fontId="8" fillId="0" borderId="1" xfId="0" applyNumberFormat="1" applyFont="1" applyBorder="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justify" vertical="top" wrapText="1"/>
    </xf>
    <xf numFmtId="166" fontId="15" fillId="0" borderId="1" xfId="0" quotePrefix="1" applyNumberFormat="1" applyFont="1" applyBorder="1" applyAlignment="1">
      <alignment horizontal="center" vertical="center" wrapText="1"/>
    </xf>
    <xf numFmtId="49" fontId="15" fillId="0" borderId="1" xfId="0" applyNumberFormat="1" applyFont="1" applyBorder="1" applyAlignment="1">
      <alignment horizontal="center" vertical="center" wrapText="1"/>
    </xf>
    <xf numFmtId="0" fontId="9" fillId="0" borderId="8" xfId="0" applyFont="1" applyFill="1" applyBorder="1"/>
    <xf numFmtId="0" fontId="9" fillId="0" borderId="8" xfId="0" applyFont="1" applyFill="1" applyBorder="1" applyAlignment="1">
      <alignment horizontal="center" vertical="center" wrapText="1"/>
    </xf>
    <xf numFmtId="49" fontId="5" fillId="0" borderId="0" xfId="0" applyNumberFormat="1" applyFont="1" applyAlignment="1">
      <alignment horizontal="center" vertical="center" wrapText="1"/>
    </xf>
    <xf numFmtId="0" fontId="21" fillId="3" borderId="1" xfId="2" applyFont="1" applyFill="1" applyBorder="1" applyAlignment="1">
      <alignment horizontal="center" vertical="center"/>
    </xf>
    <xf numFmtId="0" fontId="9" fillId="0" borderId="0" xfId="0" applyFont="1" applyAlignment="1">
      <alignment horizontal="center" vertical="center" wrapText="1"/>
    </xf>
    <xf numFmtId="4" fontId="7" fillId="4" borderId="1" xfId="0" applyNumberFormat="1" applyFont="1" applyFill="1" applyBorder="1" applyAlignment="1">
      <alignment horizontal="center" vertical="center"/>
    </xf>
    <xf numFmtId="167" fontId="7" fillId="4" borderId="1" xfId="0" applyNumberFormat="1" applyFont="1" applyFill="1" applyBorder="1" applyAlignment="1">
      <alignment vertical="center"/>
    </xf>
    <xf numFmtId="44" fontId="17" fillId="0" borderId="8" xfId="0" applyNumberFormat="1" applyFont="1" applyFill="1" applyBorder="1" applyAlignment="1">
      <alignment horizontal="right" vertical="center"/>
    </xf>
    <xf numFmtId="0" fontId="3" fillId="0" borderId="8" xfId="0" applyFont="1" applyFill="1" applyBorder="1"/>
    <xf numFmtId="49" fontId="5" fillId="0" borderId="0" xfId="0" applyNumberFormat="1" applyFont="1" applyAlignment="1">
      <alignment horizontal="center"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center" vertical="center"/>
    </xf>
    <xf numFmtId="49" fontId="3" fillId="0" borderId="8" xfId="0" applyNumberFormat="1" applyFont="1" applyFill="1" applyBorder="1" applyAlignment="1">
      <alignment horizontal="center" vertical="top"/>
    </xf>
    <xf numFmtId="0" fontId="3" fillId="0" borderId="8" xfId="0" applyFont="1" applyFill="1" applyBorder="1" applyAlignment="1">
      <alignment horizontal="center" vertical="center"/>
    </xf>
    <xf numFmtId="0" fontId="3" fillId="0" borderId="8" xfId="0" applyFont="1" applyFill="1" applyBorder="1" applyAlignment="1">
      <alignment wrapText="1"/>
    </xf>
    <xf numFmtId="0" fontId="3" fillId="0" borderId="8" xfId="0" applyFont="1" applyFill="1" applyBorder="1" applyAlignment="1">
      <alignment horizontal="center"/>
    </xf>
    <xf numFmtId="4" fontId="12" fillId="0" borderId="8" xfId="0" applyNumberFormat="1" applyFont="1" applyFill="1" applyBorder="1" applyAlignment="1">
      <alignment horizontal="center" vertical="center"/>
    </xf>
    <xf numFmtId="44" fontId="12" fillId="0" borderId="8" xfId="0" applyNumberFormat="1" applyFont="1" applyFill="1" applyBorder="1" applyAlignment="1">
      <alignment horizontal="right" vertical="center"/>
    </xf>
    <xf numFmtId="49" fontId="3" fillId="0" borderId="8" xfId="0" applyNumberFormat="1" applyFont="1" applyFill="1" applyBorder="1" applyAlignment="1">
      <alignment horizontal="center"/>
    </xf>
    <xf numFmtId="49" fontId="2" fillId="0" borderId="1" xfId="0" applyNumberFormat="1" applyFont="1" applyBorder="1" applyAlignment="1">
      <alignment horizontal="center" vertical="center" wrapText="1"/>
    </xf>
    <xf numFmtId="0" fontId="2" fillId="0" borderId="1" xfId="0" applyFont="1" applyBorder="1" applyAlignment="1">
      <alignment horizontal="justify" vertical="top"/>
    </xf>
    <xf numFmtId="1" fontId="2" fillId="0" borderId="1" xfId="0" applyNumberFormat="1" applyFont="1" applyBorder="1" applyAlignment="1">
      <alignment horizontal="center" vertical="center" wrapText="1"/>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0" fontId="8" fillId="0" borderId="1" xfId="0" applyFont="1" applyBorder="1" applyAlignment="1">
      <alignment horizontal="justify" vertical="center" wrapText="1"/>
    </xf>
    <xf numFmtId="44" fontId="8" fillId="0" borderId="3" xfId="4" applyFont="1" applyFill="1" applyBorder="1" applyAlignment="1">
      <alignment horizontal="center" vertical="center"/>
    </xf>
    <xf numFmtId="164" fontId="8" fillId="0" borderId="3" xfId="0" applyNumberFormat="1" applyFont="1" applyBorder="1" applyAlignment="1">
      <alignment horizontal="center" vertical="center"/>
    </xf>
    <xf numFmtId="49" fontId="8" fillId="0" borderId="8" xfId="0" applyNumberFormat="1" applyFont="1" applyFill="1" applyBorder="1" applyAlignment="1">
      <alignment horizontal="center"/>
    </xf>
    <xf numFmtId="0" fontId="8" fillId="0" borderId="8" xfId="0" applyFont="1" applyFill="1" applyBorder="1" applyAlignment="1">
      <alignment horizontal="center" vertical="center"/>
    </xf>
    <xf numFmtId="0" fontId="8" fillId="0" borderId="8" xfId="0" applyFont="1" applyFill="1" applyBorder="1" applyAlignment="1">
      <alignment horizontal="center"/>
    </xf>
    <xf numFmtId="0" fontId="8" fillId="0" borderId="8" xfId="0" applyFont="1" applyFill="1" applyBorder="1" applyAlignment="1">
      <alignment horizontal="right"/>
    </xf>
    <xf numFmtId="0" fontId="8" fillId="0" borderId="8" xfId="0" applyFont="1" applyFill="1" applyBorder="1" applyAlignment="1">
      <alignment vertical="center"/>
    </xf>
    <xf numFmtId="1" fontId="2" fillId="0" borderId="1" xfId="0" applyNumberFormat="1" applyFont="1" applyBorder="1" applyAlignment="1">
      <alignment horizontal="center" vertical="center"/>
    </xf>
    <xf numFmtId="4" fontId="7" fillId="0" borderId="0" xfId="0" applyNumberFormat="1" applyFont="1" applyFill="1" applyBorder="1" applyAlignment="1">
      <alignment horizontal="center" vertical="center"/>
    </xf>
    <xf numFmtId="167" fontId="7" fillId="0" borderId="0" xfId="0" applyNumberFormat="1" applyFont="1" applyFill="1" applyBorder="1" applyAlignment="1">
      <alignment vertical="center"/>
    </xf>
    <xf numFmtId="0" fontId="20" fillId="3" borderId="1" xfId="2" applyFont="1" applyFill="1" applyBorder="1" applyAlignment="1">
      <alignment horizontal="center" vertical="center"/>
    </xf>
    <xf numFmtId="49" fontId="5" fillId="0" borderId="0" xfId="0" applyNumberFormat="1" applyFont="1" applyFill="1" applyBorder="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164" fontId="2" fillId="0" borderId="0" xfId="0" applyNumberFormat="1" applyFont="1"/>
    <xf numFmtId="49" fontId="2" fillId="0" borderId="0" xfId="0" applyNumberFormat="1" applyFont="1"/>
    <xf numFmtId="4" fontId="7" fillId="4" borderId="3" xfId="0" applyNumberFormat="1" applyFont="1" applyFill="1" applyBorder="1" applyAlignment="1">
      <alignment horizontal="right"/>
    </xf>
    <xf numFmtId="167" fontId="7" fillId="4" borderId="6" xfId="0" applyNumberFormat="1" applyFont="1" applyFill="1" applyBorder="1" applyAlignment="1">
      <alignment horizontal="center" vertical="center"/>
    </xf>
    <xf numFmtId="49" fontId="2" fillId="0" borderId="0" xfId="0" applyNumberFormat="1" applyFont="1" applyAlignment="1">
      <alignment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8" xfId="0" applyFont="1" applyFill="1" applyBorder="1" applyAlignment="1">
      <alignment horizontal="left" vertical="center" wrapText="1"/>
    </xf>
    <xf numFmtId="49" fontId="8" fillId="0" borderId="1" xfId="0" applyNumberFormat="1" applyFont="1" applyFill="1" applyBorder="1" applyAlignment="1">
      <alignment horizontal="center" vertical="center"/>
    </xf>
    <xf numFmtId="14"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164" fontId="8" fillId="0" borderId="3" xfId="0" applyNumberFormat="1" applyFont="1" applyFill="1" applyBorder="1" applyAlignment="1">
      <alignment horizontal="center" vertical="center"/>
    </xf>
    <xf numFmtId="0" fontId="3" fillId="0" borderId="8"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7" fillId="0" borderId="0" xfId="0" applyFont="1" applyFill="1" applyBorder="1" applyAlignment="1">
      <alignment horizontal="right" vertical="center" wrapText="1"/>
    </xf>
    <xf numFmtId="0" fontId="2" fillId="0" borderId="0" xfId="0" applyFont="1" applyFill="1" applyBorder="1" applyAlignment="1">
      <alignment horizontal="right" vertical="center" wrapText="1"/>
    </xf>
    <xf numFmtId="0" fontId="2" fillId="0" borderId="0" xfId="0" applyFont="1" applyFill="1" applyBorder="1" applyAlignment="1">
      <alignment horizontal="center" vertical="center" wrapText="1"/>
    </xf>
    <xf numFmtId="164" fontId="22" fillId="0" borderId="0" xfId="0" quotePrefix="1" applyNumberFormat="1" applyFont="1" applyFill="1" applyBorder="1" applyAlignment="1">
      <alignment horizontal="right" vertical="center" wrapText="1"/>
    </xf>
    <xf numFmtId="49" fontId="5" fillId="0" borderId="0" xfId="0" applyNumberFormat="1" applyFont="1" applyFill="1" applyBorder="1" applyAlignment="1">
      <alignment horizontal="center" vertical="center"/>
    </xf>
    <xf numFmtId="44" fontId="5" fillId="0" borderId="0" xfId="4" applyFont="1" applyFill="1" applyBorder="1" applyAlignment="1">
      <alignment horizont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44" fontId="7" fillId="3" borderId="1" xfId="4" applyFont="1" applyFill="1" applyBorder="1" applyAlignment="1">
      <alignment horizontal="center" vertical="center"/>
    </xf>
    <xf numFmtId="1" fontId="2" fillId="0" borderId="1" xfId="0" applyNumberFormat="1" applyFont="1" applyFill="1" applyBorder="1" applyAlignment="1">
      <alignment horizontal="center" vertical="center"/>
    </xf>
    <xf numFmtId="0" fontId="2" fillId="0" borderId="0" xfId="0" applyFont="1" applyFill="1" applyBorder="1" applyAlignment="1">
      <alignment horizontal="left" vertical="center"/>
    </xf>
    <xf numFmtId="0" fontId="2" fillId="0" borderId="0" xfId="0" applyFont="1" applyFill="1" applyAlignment="1">
      <alignment vertical="center" wrapText="1"/>
    </xf>
    <xf numFmtId="0" fontId="2" fillId="0" borderId="0" xfId="0" applyFont="1" applyFill="1" applyAlignment="1">
      <alignment horizontal="center" vertical="center"/>
    </xf>
    <xf numFmtId="4" fontId="7" fillId="4" borderId="5" xfId="0" applyNumberFormat="1" applyFont="1" applyFill="1" applyBorder="1" applyAlignment="1">
      <alignment horizontal="center" vertical="center"/>
    </xf>
    <xf numFmtId="44" fontId="7" fillId="4" borderId="3" xfId="4" applyFont="1" applyFill="1" applyBorder="1" applyAlignment="1">
      <alignment horizontal="right" vertical="center"/>
    </xf>
    <xf numFmtId="0" fontId="2" fillId="0" borderId="0" xfId="0" applyFont="1" applyFill="1" applyAlignment="1">
      <alignment vertical="center"/>
    </xf>
    <xf numFmtId="4" fontId="12" fillId="0" borderId="0" xfId="0" applyNumberFormat="1" applyFont="1" applyFill="1" applyBorder="1" applyAlignment="1">
      <alignment horizontal="center" vertical="center"/>
    </xf>
    <xf numFmtId="44" fontId="12" fillId="0" borderId="0" xfId="0" applyNumberFormat="1" applyFont="1" applyFill="1" applyBorder="1" applyAlignment="1">
      <alignment horizontal="right" vertical="center"/>
    </xf>
    <xf numFmtId="4" fontId="3" fillId="0" borderId="0" xfId="0" applyNumberFormat="1" applyFont="1" applyFill="1" applyBorder="1" applyAlignment="1">
      <alignment horizontal="center" vertical="center"/>
    </xf>
    <xf numFmtId="4" fontId="4" fillId="0" borderId="0" xfId="0" applyNumberFormat="1" applyFont="1" applyFill="1" applyBorder="1" applyAlignment="1">
      <alignment horizontal="right"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0" fontId="3" fillId="0" borderId="8" xfId="0" applyFont="1" applyBorder="1"/>
    <xf numFmtId="0" fontId="3" fillId="0" borderId="8" xfId="0" applyFont="1" applyBorder="1" applyAlignment="1">
      <alignment horizontal="center"/>
    </xf>
    <xf numFmtId="164" fontId="2" fillId="0" borderId="0" xfId="0" applyNumberFormat="1" applyFont="1" applyAlignment="1">
      <alignment vertical="center"/>
    </xf>
    <xf numFmtId="4" fontId="7" fillId="4" borderId="3" xfId="0" applyNumberFormat="1" applyFont="1" applyFill="1" applyBorder="1" applyAlignment="1">
      <alignment horizontal="right" vertical="center"/>
    </xf>
    <xf numFmtId="0" fontId="8" fillId="0" borderId="8" xfId="0" applyFont="1" applyBorder="1"/>
    <xf numFmtId="14" fontId="8" fillId="0" borderId="8" xfId="0" applyNumberFormat="1" applyFont="1" applyBorder="1" applyAlignment="1">
      <alignment horizontal="center"/>
    </xf>
    <xf numFmtId="0" fontId="8" fillId="0" borderId="8" xfId="0" applyFont="1" applyBorder="1" applyAlignment="1">
      <alignment wrapText="1"/>
    </xf>
    <xf numFmtId="0" fontId="8" fillId="0" borderId="8" xfId="0" applyFont="1" applyBorder="1" applyAlignment="1">
      <alignment horizontal="left" vertical="center" wrapText="1"/>
    </xf>
    <xf numFmtId="164" fontId="8" fillId="0" borderId="8" xfId="0" applyNumberFormat="1" applyFont="1" applyBorder="1"/>
    <xf numFmtId="49" fontId="8" fillId="0" borderId="8" xfId="0" applyNumberFormat="1" applyFont="1" applyBorder="1"/>
    <xf numFmtId="164" fontId="2" fillId="0" borderId="1" xfId="0" applyNumberFormat="1" applyFont="1" applyBorder="1" applyAlignment="1">
      <alignment horizontal="center" vertical="center"/>
    </xf>
    <xf numFmtId="167" fontId="12" fillId="0" borderId="0" xfId="0" applyNumberFormat="1" applyFont="1" applyFill="1" applyBorder="1" applyAlignment="1">
      <alignment vertical="center"/>
    </xf>
    <xf numFmtId="0" fontId="21" fillId="0" borderId="1" xfId="0" applyFont="1" applyBorder="1" applyAlignment="1">
      <alignment horizontal="center" vertical="center" wrapText="1"/>
    </xf>
    <xf numFmtId="0" fontId="7" fillId="0" borderId="0" xfId="0" applyFont="1" applyAlignment="1">
      <alignment horizontal="right" vertical="center" wrapText="1"/>
    </xf>
    <xf numFmtId="0" fontId="2" fillId="0" borderId="0" xfId="0" applyFont="1" applyAlignment="1">
      <alignment horizontal="right" vertical="center" wrapText="1"/>
    </xf>
    <xf numFmtId="0" fontId="2" fillId="0" borderId="0" xfId="0" applyFont="1" applyAlignment="1">
      <alignment horizontal="center" vertical="center" wrapText="1"/>
    </xf>
    <xf numFmtId="164" fontId="22" fillId="0" borderId="0" xfId="0" quotePrefix="1" applyNumberFormat="1" applyFont="1" applyAlignment="1">
      <alignment horizontal="right" vertical="center" wrapText="1"/>
    </xf>
    <xf numFmtId="0" fontId="2" fillId="0" borderId="0" xfId="0" applyFont="1" applyAlignment="1">
      <alignment horizontal="left" vertical="center"/>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xf>
    <xf numFmtId="4" fontId="12" fillId="0" borderId="0" xfId="0" applyNumberFormat="1" applyFont="1" applyFill="1" applyBorder="1" applyAlignment="1">
      <alignment horizontal="right"/>
    </xf>
    <xf numFmtId="167" fontId="12" fillId="0" borderId="0" xfId="0" applyNumberFormat="1" applyFont="1" applyFill="1" applyBorder="1" applyAlignment="1">
      <alignment horizontal="center" vertical="center"/>
    </xf>
    <xf numFmtId="0" fontId="8" fillId="0" borderId="8" xfId="0" applyFont="1" applyBorder="1" applyAlignment="1">
      <alignment horizontal="left" vertical="center"/>
    </xf>
    <xf numFmtId="0" fontId="8" fillId="0" borderId="8" xfId="0" applyFont="1" applyBorder="1" applyAlignment="1">
      <alignment vertical="center"/>
    </xf>
    <xf numFmtId="0" fontId="8" fillId="0" borderId="8" xfId="0" applyFont="1" applyBorder="1" applyAlignment="1">
      <alignment vertical="center" wrapText="1"/>
    </xf>
    <xf numFmtId="0" fontId="8" fillId="0" borderId="8" xfId="0" applyFont="1" applyBorder="1" applyAlignment="1">
      <alignment horizontal="center"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44" fontId="7" fillId="4" borderId="6" xfId="4" applyFont="1" applyFill="1" applyBorder="1" applyAlignment="1">
      <alignment horizontal="center" vertical="center"/>
    </xf>
    <xf numFmtId="0" fontId="22" fillId="3" borderId="1" xfId="2" applyFont="1" applyFill="1" applyBorder="1" applyAlignment="1">
      <alignment horizontal="center" vertical="center"/>
    </xf>
    <xf numFmtId="49" fontId="2" fillId="0" borderId="1" xfId="0" applyNumberFormat="1" applyFont="1" applyBorder="1" applyAlignment="1">
      <alignment horizontal="justify" vertical="center" wrapText="1"/>
    </xf>
    <xf numFmtId="0" fontId="2" fillId="0" borderId="0" xfId="0" applyFont="1" applyAlignment="1">
      <alignment horizontal="justify" vertical="center" wrapText="1"/>
    </xf>
    <xf numFmtId="0" fontId="7" fillId="0" borderId="0" xfId="0" applyFont="1" applyAlignment="1">
      <alignment horizontal="left"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xf>
    <xf numFmtId="4" fontId="7" fillId="2" borderId="0" xfId="0" applyNumberFormat="1" applyFont="1" applyFill="1" applyBorder="1" applyAlignment="1">
      <alignment horizontal="right" vertical="center"/>
    </xf>
    <xf numFmtId="167" fontId="7" fillId="2" borderId="0" xfId="0" applyNumberFormat="1" applyFont="1" applyFill="1" applyBorder="1" applyAlignment="1">
      <alignment horizontal="center" vertical="center"/>
    </xf>
    <xf numFmtId="49" fontId="16" fillId="0" borderId="0" xfId="0" applyNumberFormat="1" applyFont="1"/>
    <xf numFmtId="165" fontId="2" fillId="0" borderId="1" xfId="0" applyNumberFormat="1" applyFont="1" applyBorder="1" applyAlignment="1">
      <alignment vertical="center"/>
    </xf>
    <xf numFmtId="0" fontId="2" fillId="0" borderId="1" xfId="0" applyFont="1" applyBorder="1" applyAlignment="1">
      <alignment horizontal="justify" vertical="top" wrapText="1"/>
    </xf>
    <xf numFmtId="166" fontId="2" fillId="0" borderId="1" xfId="0" quotePrefix="1" applyNumberFormat="1" applyFont="1" applyBorder="1" applyAlignment="1">
      <alignment horizontal="center" vertical="center" wrapText="1"/>
    </xf>
    <xf numFmtId="14" fontId="8" fillId="0" borderId="0" xfId="0" applyNumberFormat="1" applyFont="1" applyAlignment="1">
      <alignment horizontal="center"/>
    </xf>
    <xf numFmtId="0" fontId="8" fillId="0" borderId="0" xfId="0" applyFont="1" applyAlignment="1">
      <alignment wrapText="1"/>
    </xf>
    <xf numFmtId="0" fontId="2" fillId="0" borderId="0" xfId="0" applyFont="1"/>
    <xf numFmtId="167" fontId="7" fillId="4" borderId="4" xfId="0" applyNumberFormat="1" applyFont="1" applyFill="1" applyBorder="1" applyAlignment="1">
      <alignment horizontal="center" vertical="center"/>
    </xf>
    <xf numFmtId="0" fontId="12" fillId="0" borderId="0" xfId="0" applyFont="1"/>
    <xf numFmtId="44" fontId="2" fillId="0" borderId="1" xfId="4" applyFont="1" applyFill="1" applyBorder="1"/>
    <xf numFmtId="49" fontId="16" fillId="0" borderId="0" xfId="0" applyNumberFormat="1" applyFont="1" applyAlignment="1">
      <alignment horizontal="center" vertical="top"/>
    </xf>
    <xf numFmtId="49" fontId="2" fillId="0" borderId="0" xfId="0" applyNumberFormat="1" applyFont="1" applyAlignment="1">
      <alignment horizontal="center" vertical="top"/>
    </xf>
    <xf numFmtId="0" fontId="2" fillId="0" borderId="0" xfId="0" applyFont="1" applyAlignment="1">
      <alignment horizontal="center" vertical="top" wrapText="1"/>
    </xf>
    <xf numFmtId="0" fontId="2" fillId="0" borderId="0" xfId="0" applyFont="1" applyAlignment="1">
      <alignment horizontal="center" vertical="top"/>
    </xf>
    <xf numFmtId="0" fontId="7" fillId="0" borderId="0" xfId="0" applyFont="1" applyAlignment="1">
      <alignment horizontal="right" vertical="top"/>
    </xf>
    <xf numFmtId="49" fontId="3" fillId="0" borderId="0" xfId="0" applyNumberFormat="1" applyFont="1" applyBorder="1" applyAlignment="1">
      <alignment horizontal="center" vertical="top"/>
    </xf>
    <xf numFmtId="0" fontId="3" fillId="0" borderId="0" xfId="0" applyFont="1" applyBorder="1" applyAlignment="1">
      <alignment horizontal="center" vertical="center"/>
    </xf>
    <xf numFmtId="0" fontId="3" fillId="0" borderId="0" xfId="0" applyFont="1" applyBorder="1" applyAlignment="1">
      <alignment wrapText="1"/>
    </xf>
    <xf numFmtId="0" fontId="3" fillId="0" borderId="0" xfId="0" applyFont="1" applyBorder="1" applyAlignment="1">
      <alignment horizontal="center"/>
    </xf>
    <xf numFmtId="4" fontId="12" fillId="0" borderId="0" xfId="0" applyNumberFormat="1" applyFont="1" applyBorder="1" applyAlignment="1">
      <alignment horizontal="center" vertical="center"/>
    </xf>
    <xf numFmtId="44" fontId="12" fillId="0" borderId="0" xfId="0" applyNumberFormat="1" applyFont="1" applyBorder="1" applyAlignment="1">
      <alignment horizontal="right" vertical="center"/>
    </xf>
    <xf numFmtId="49" fontId="3" fillId="0" borderId="0" xfId="0" applyNumberFormat="1" applyFont="1" applyBorder="1" applyAlignment="1">
      <alignment horizontal="center"/>
    </xf>
    <xf numFmtId="0" fontId="5" fillId="0" borderId="0" xfId="0" applyFont="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0" xfId="0" applyFont="1" applyAlignment="1">
      <alignment horizontal="left" vertical="center" wrapText="1"/>
    </xf>
    <xf numFmtId="0" fontId="22" fillId="3" borderId="1" xfId="2" applyFont="1" applyFill="1" applyBorder="1" applyAlignment="1">
      <alignment horizontal="center" vertical="center"/>
    </xf>
    <xf numFmtId="0" fontId="3" fillId="0" borderId="0" xfId="0" applyFont="1" applyFill="1" applyBorder="1"/>
    <xf numFmtId="0" fontId="3" fillId="0" borderId="0" xfId="0" applyFont="1" applyFill="1" applyBorder="1" applyAlignment="1">
      <alignment horizontal="center"/>
    </xf>
    <xf numFmtId="0" fontId="8" fillId="0" borderId="0" xfId="0" applyFont="1" applyFill="1" applyBorder="1"/>
    <xf numFmtId="164" fontId="8" fillId="0" borderId="0" xfId="0" applyNumberFormat="1" applyFont="1" applyFill="1" applyBorder="1"/>
    <xf numFmtId="49" fontId="8" fillId="0" borderId="0" xfId="0" applyNumberFormat="1" applyFont="1" applyFill="1" applyBorder="1"/>
    <xf numFmtId="4" fontId="7" fillId="0" borderId="8" xfId="0" applyNumberFormat="1" applyFont="1" applyFill="1" applyBorder="1" applyAlignment="1">
      <alignment horizontal="center" vertical="center"/>
    </xf>
    <xf numFmtId="167" fontId="7" fillId="0" borderId="8" xfId="0" applyNumberFormat="1" applyFont="1" applyFill="1" applyBorder="1" applyAlignment="1">
      <alignment vertical="center"/>
    </xf>
    <xf numFmtId="0" fontId="7" fillId="0" borderId="8" xfId="0" applyFont="1" applyFill="1" applyBorder="1" applyAlignment="1">
      <alignment horizontal="left" vertical="center"/>
    </xf>
    <xf numFmtId="0" fontId="7" fillId="0" borderId="8" xfId="0" applyFont="1" applyFill="1" applyBorder="1" applyAlignment="1">
      <alignment vertical="center"/>
    </xf>
    <xf numFmtId="0" fontId="7" fillId="0" borderId="8" xfId="0" applyFont="1" applyFill="1" applyBorder="1" applyAlignment="1">
      <alignment vertical="center" wrapText="1"/>
    </xf>
    <xf numFmtId="0" fontId="7" fillId="0" borderId="8" xfId="0" applyFont="1" applyFill="1" applyBorder="1" applyAlignment="1">
      <alignment horizontal="center" vertical="center"/>
    </xf>
    <xf numFmtId="44" fontId="7" fillId="0" borderId="8" xfId="4" applyFont="1" applyFill="1" applyBorder="1" applyAlignment="1">
      <alignment horizontal="right" vertical="center"/>
    </xf>
    <xf numFmtId="164" fontId="8" fillId="0" borderId="0" xfId="0" applyNumberFormat="1" applyFont="1" applyBorder="1"/>
    <xf numFmtId="4" fontId="3" fillId="0" borderId="0" xfId="0" applyNumberFormat="1" applyFont="1" applyBorder="1" applyAlignment="1">
      <alignment horizontal="center" vertical="center"/>
    </xf>
    <xf numFmtId="4" fontId="4" fillId="0" borderId="0" xfId="0" applyNumberFormat="1" applyFont="1" applyBorder="1" applyAlignment="1">
      <alignment horizontal="right" vertical="center"/>
    </xf>
    <xf numFmtId="49" fontId="8" fillId="0" borderId="0" xfId="0" applyNumberFormat="1" applyFont="1" applyFill="1" applyBorder="1" applyAlignment="1">
      <alignment horizontal="center"/>
    </xf>
    <xf numFmtId="0" fontId="8" fillId="0" borderId="0" xfId="0" applyFont="1" applyFill="1" applyBorder="1" applyAlignment="1">
      <alignment horizontal="center" vertical="center"/>
    </xf>
    <xf numFmtId="0" fontId="8" fillId="0" borderId="0" xfId="0" applyFont="1" applyFill="1" applyBorder="1" applyAlignment="1">
      <alignment horizontal="center"/>
    </xf>
    <xf numFmtId="0" fontId="8" fillId="0" borderId="0" xfId="0" applyFont="1" applyFill="1" applyBorder="1" applyAlignment="1">
      <alignment horizontal="right"/>
    </xf>
    <xf numFmtId="0" fontId="8" fillId="0" borderId="0" xfId="0" applyFont="1" applyBorder="1"/>
    <xf numFmtId="49" fontId="23" fillId="0" borderId="1" xfId="14" applyNumberFormat="1" applyFont="1" applyFill="1" applyBorder="1" applyAlignment="1">
      <alignment horizontal="center" vertical="center" wrapText="1"/>
    </xf>
    <xf numFmtId="0" fontId="23" fillId="0" borderId="1" xfId="0" applyFont="1" applyFill="1" applyBorder="1" applyAlignment="1">
      <alignment horizontal="justify" vertical="top" wrapText="1"/>
    </xf>
    <xf numFmtId="44" fontId="23" fillId="0" borderId="1" xfId="4" applyFont="1" applyFill="1" applyBorder="1" applyAlignment="1">
      <alignment horizontal="center" vertical="center" wrapText="1"/>
    </xf>
    <xf numFmtId="0" fontId="24" fillId="0" borderId="1" xfId="0" applyFont="1" applyFill="1" applyBorder="1" applyAlignment="1">
      <alignment horizontal="center" vertical="center" wrapText="1"/>
    </xf>
    <xf numFmtId="49" fontId="23" fillId="0" borderId="1" xfId="14" applyNumberFormat="1" applyFont="1" applyFill="1" applyBorder="1" applyAlignment="1">
      <alignment horizontal="center" vertical="center"/>
    </xf>
    <xf numFmtId="0" fontId="23" fillId="0" borderId="1" xfId="0" applyFont="1" applyFill="1" applyBorder="1" applyAlignment="1">
      <alignment horizontal="justify" vertical="top"/>
    </xf>
    <xf numFmtId="44" fontId="23" fillId="0" borderId="1" xfId="4" applyFont="1" applyFill="1" applyBorder="1" applyAlignment="1">
      <alignment horizontal="center" vertical="center"/>
    </xf>
    <xf numFmtId="44" fontId="2" fillId="0" borderId="1" xfId="4" applyFont="1" applyFill="1" applyBorder="1" applyAlignment="1"/>
    <xf numFmtId="44" fontId="2" fillId="0" borderId="1" xfId="4" applyFont="1" applyFill="1" applyBorder="1" applyAlignment="1">
      <alignment wrapText="1"/>
    </xf>
    <xf numFmtId="44" fontId="12" fillId="4" borderId="3" xfId="0" applyNumberFormat="1" applyFont="1" applyFill="1" applyBorder="1" applyAlignment="1">
      <alignment horizontal="right"/>
    </xf>
    <xf numFmtId="44" fontId="7" fillId="4" borderId="3" xfId="4" applyFont="1" applyFill="1" applyBorder="1" applyAlignment="1">
      <alignment horizontal="right"/>
    </xf>
    <xf numFmtId="44" fontId="2" fillId="0" borderId="1" xfId="4" applyFont="1" applyFill="1" applyBorder="1" applyAlignment="1">
      <alignment horizont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22" fillId="3" borderId="1" xfId="2" applyFont="1" applyFill="1" applyBorder="1" applyAlignment="1">
      <alignment horizontal="center" vertical="center"/>
    </xf>
    <xf numFmtId="0" fontId="2" fillId="0" borderId="1" xfId="0" applyFont="1" applyBorder="1"/>
    <xf numFmtId="44" fontId="7" fillId="0" borderId="1" xfId="4" applyFont="1" applyFill="1" applyBorder="1" applyAlignment="1">
      <alignment horizontal="center"/>
    </xf>
    <xf numFmtId="0" fontId="7" fillId="0" borderId="1" xfId="0" applyFont="1" applyBorder="1" applyAlignment="1">
      <alignment horizontal="center"/>
    </xf>
    <xf numFmtId="4" fontId="7" fillId="4" borderId="3" xfId="0" applyNumberFormat="1" applyFont="1" applyFill="1" applyBorder="1" applyAlignment="1">
      <alignment horizontal="center"/>
    </xf>
    <xf numFmtId="44" fontId="7" fillId="4" borderId="3" xfId="0" applyNumberFormat="1" applyFont="1" applyFill="1" applyBorder="1" applyAlignment="1">
      <alignment horizontal="center" vertical="center"/>
    </xf>
    <xf numFmtId="165" fontId="2" fillId="0" borderId="1" xfId="0" applyNumberFormat="1" applyFont="1" applyBorder="1" applyAlignment="1">
      <alignment horizontal="center" vertical="center"/>
    </xf>
    <xf numFmtId="44" fontId="2" fillId="0" borderId="1" xfId="14" applyNumberFormat="1" applyFont="1" applyFill="1" applyBorder="1" applyAlignment="1">
      <alignment horizontal="center" vertical="center"/>
    </xf>
    <xf numFmtId="49" fontId="21" fillId="0" borderId="1" xfId="0" applyNumberFormat="1" applyFont="1" applyBorder="1" applyAlignment="1">
      <alignment horizontal="center" vertical="center" wrapText="1"/>
    </xf>
    <xf numFmtId="0" fontId="9" fillId="0" borderId="8" xfId="0" applyFont="1" applyBorder="1" applyAlignment="1">
      <alignment horizontal="right" vertical="center" wrapText="1"/>
    </xf>
    <xf numFmtId="164" fontId="13" fillId="0" borderId="8" xfId="0" quotePrefix="1" applyNumberFormat="1" applyFont="1" applyBorder="1" applyAlignment="1">
      <alignment horizontal="right" vertical="center" wrapText="1"/>
    </xf>
    <xf numFmtId="49" fontId="2" fillId="0" borderId="1" xfId="0" applyNumberFormat="1" applyFont="1" applyBorder="1" applyAlignment="1">
      <alignment horizontal="center" vertical="center"/>
    </xf>
    <xf numFmtId="164" fontId="2" fillId="0" borderId="3" xfId="0" applyNumberFormat="1" applyFont="1" applyBorder="1" applyAlignment="1">
      <alignment horizontal="center" vertical="center"/>
    </xf>
    <xf numFmtId="0" fontId="10" fillId="0" borderId="3" xfId="0" applyFont="1" applyBorder="1" applyAlignment="1">
      <alignment horizontal="center" vertical="center" wrapText="1"/>
    </xf>
    <xf numFmtId="44" fontId="2" fillId="0" borderId="1" xfId="4" applyFont="1" applyFill="1" applyBorder="1" applyAlignment="1">
      <alignment horizontal="center" vertical="center" wrapText="1"/>
    </xf>
    <xf numFmtId="0" fontId="26" fillId="0" borderId="9" xfId="0" applyFont="1" applyBorder="1" applyAlignment="1">
      <alignment wrapText="1"/>
    </xf>
    <xf numFmtId="0" fontId="4" fillId="0" borderId="0" xfId="0" applyFont="1" applyAlignment="1">
      <alignment horizontal="right" wrapText="1"/>
    </xf>
    <xf numFmtId="0" fontId="9" fillId="0" borderId="0" xfId="0" applyFont="1" applyAlignment="1">
      <alignment horizontal="center"/>
    </xf>
    <xf numFmtId="0" fontId="3" fillId="0" borderId="0" xfId="0" applyFont="1" applyAlignment="1">
      <alignment horizontal="left" vertical="top" wrapText="1"/>
    </xf>
    <xf numFmtId="0" fontId="3" fillId="0" borderId="9" xfId="0" applyFont="1" applyBorder="1" applyAlignment="1">
      <alignment wrapText="1"/>
    </xf>
    <xf numFmtId="0" fontId="3" fillId="0" borderId="9" xfId="0" applyFont="1" applyBorder="1"/>
    <xf numFmtId="0" fontId="3" fillId="0" borderId="0" xfId="0" applyFont="1" applyAlignment="1">
      <alignment horizontal="left" wrapText="1"/>
    </xf>
    <xf numFmtId="0" fontId="3" fillId="0" borderId="8" xfId="0" applyFont="1" applyBorder="1" applyAlignment="1">
      <alignment horizontal="center" vertical="center"/>
    </xf>
    <xf numFmtId="0" fontId="3" fillId="0" borderId="8" xfId="0" applyFont="1" applyBorder="1" applyAlignment="1">
      <alignment wrapText="1"/>
    </xf>
    <xf numFmtId="4" fontId="3" fillId="0" borderId="8" xfId="0" applyNumberFormat="1" applyFont="1" applyBorder="1" applyAlignment="1">
      <alignment horizontal="center" vertical="center"/>
    </xf>
    <xf numFmtId="4" fontId="4" fillId="0" borderId="8" xfId="0" applyNumberFormat="1" applyFont="1" applyBorder="1" applyAlignment="1">
      <alignment horizontal="right" vertical="center"/>
    </xf>
    <xf numFmtId="49" fontId="3" fillId="0" borderId="8" xfId="0" applyNumberFormat="1" applyFont="1" applyBorder="1" applyAlignment="1">
      <alignment horizontal="center"/>
    </xf>
    <xf numFmtId="0" fontId="3" fillId="0" borderId="0" xfId="0" applyFont="1" applyBorder="1"/>
    <xf numFmtId="0" fontId="2" fillId="0" borderId="1" xfId="0" applyFont="1" applyFill="1" applyBorder="1"/>
    <xf numFmtId="0" fontId="7" fillId="0" borderId="1" xfId="0" applyFont="1" applyFill="1" applyBorder="1" applyAlignment="1">
      <alignment horizontal="center"/>
    </xf>
    <xf numFmtId="165"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44" fontId="2" fillId="0" borderId="1" xfId="14" applyNumberFormat="1" applyFont="1" applyFill="1" applyBorder="1" applyAlignment="1">
      <alignment vertical="center"/>
    </xf>
    <xf numFmtId="49" fontId="21" fillId="0" borderId="1" xfId="0" applyNumberFormat="1" applyFont="1" applyFill="1" applyBorder="1" applyAlignment="1">
      <alignment horizontal="center" vertical="center" wrapText="1"/>
    </xf>
    <xf numFmtId="164" fontId="2" fillId="0" borderId="0" xfId="0" applyNumberFormat="1" applyFont="1" applyFill="1" applyAlignment="1">
      <alignment vertical="center"/>
    </xf>
    <xf numFmtId="49" fontId="2" fillId="0" borderId="0" xfId="0" applyNumberFormat="1" applyFont="1" applyFill="1" applyAlignment="1">
      <alignment vertical="center"/>
    </xf>
    <xf numFmtId="49" fontId="2" fillId="0" borderId="1" xfId="0" applyNumberFormat="1" applyFont="1" applyFill="1" applyBorder="1" applyAlignment="1">
      <alignment horizontal="center" vertical="center"/>
    </xf>
    <xf numFmtId="14"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xf>
    <xf numFmtId="165" fontId="2" fillId="0" borderId="1" xfId="0" applyNumberFormat="1" applyFont="1" applyFill="1" applyBorder="1" applyAlignment="1">
      <alignment vertical="center"/>
    </xf>
    <xf numFmtId="0" fontId="2" fillId="0" borderId="1" xfId="0" applyFont="1" applyFill="1" applyBorder="1" applyAlignment="1">
      <alignment horizontal="justify" vertical="top" wrapText="1"/>
    </xf>
    <xf numFmtId="166" fontId="2" fillId="0" borderId="1" xfId="0" quotePrefix="1" applyNumberFormat="1" applyFont="1" applyFill="1" applyBorder="1" applyAlignment="1">
      <alignment horizontal="center" vertical="center" wrapText="1"/>
    </xf>
    <xf numFmtId="164" fontId="2" fillId="0" borderId="0" xfId="0" applyNumberFormat="1" applyFont="1" applyFill="1"/>
    <xf numFmtId="49" fontId="2" fillId="0" borderId="0" xfId="0" applyNumberFormat="1" applyFont="1" applyFill="1"/>
    <xf numFmtId="0" fontId="22" fillId="0" borderId="3" xfId="0" applyFont="1" applyFill="1" applyBorder="1" applyAlignment="1">
      <alignment horizontal="center" vertical="center" wrapText="1"/>
    </xf>
    <xf numFmtId="0" fontId="27" fillId="3" borderId="1" xfId="2" applyFont="1" applyFill="1" applyBorder="1" applyAlignment="1">
      <alignment horizontal="center" vertical="center"/>
    </xf>
    <xf numFmtId="0" fontId="28" fillId="0" borderId="0" xfId="0" applyFont="1" applyFill="1" applyBorder="1" applyAlignment="1">
      <alignment horizontal="right" vertical="center" wrapText="1"/>
    </xf>
    <xf numFmtId="0" fontId="29" fillId="0" borderId="0" xfId="0" applyFont="1" applyFill="1" applyBorder="1" applyAlignment="1">
      <alignment horizontal="right" vertical="center" wrapText="1"/>
    </xf>
    <xf numFmtId="0" fontId="29" fillId="0" borderId="0" xfId="0" applyFont="1" applyFill="1" applyBorder="1" applyAlignment="1">
      <alignment horizontal="center" vertical="center" wrapText="1"/>
    </xf>
    <xf numFmtId="4" fontId="28" fillId="4" borderId="3" xfId="0" applyNumberFormat="1" applyFont="1" applyFill="1" applyBorder="1" applyAlignment="1">
      <alignment horizontal="center" vertical="center"/>
    </xf>
    <xf numFmtId="167" fontId="28" fillId="4" borderId="3" xfId="0" applyNumberFormat="1" applyFont="1" applyFill="1" applyBorder="1" applyAlignment="1">
      <alignment vertical="center"/>
    </xf>
    <xf numFmtId="164" fontId="30" fillId="0" borderId="0" xfId="0" quotePrefix="1" applyNumberFormat="1" applyFont="1" applyFill="1" applyBorder="1" applyAlignment="1">
      <alignment horizontal="right" vertical="center" wrapText="1"/>
    </xf>
    <xf numFmtId="0" fontId="10" fillId="0" borderId="3" xfId="0" applyFont="1" applyFill="1" applyBorder="1" applyAlignment="1">
      <alignment horizontal="center" vertical="center" wrapText="1"/>
    </xf>
    <xf numFmtId="0" fontId="9" fillId="0" borderId="0" xfId="0" applyFont="1" applyFill="1"/>
    <xf numFmtId="0" fontId="7" fillId="0" borderId="0" xfId="0" applyFont="1" applyFill="1" applyBorder="1" applyAlignment="1">
      <alignment horizontal="left" vertical="center"/>
    </xf>
    <xf numFmtId="0" fontId="7" fillId="0" borderId="0" xfId="0" applyFont="1" applyFill="1" applyBorder="1" applyAlignment="1">
      <alignment vertical="center"/>
    </xf>
    <xf numFmtId="0" fontId="2"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Alignment="1">
      <alignment vertical="center"/>
    </xf>
    <xf numFmtId="49" fontId="2" fillId="0" borderId="0" xfId="0" applyNumberFormat="1" applyFont="1" applyFill="1" applyBorder="1" applyAlignment="1">
      <alignment horizontal="center" vertical="top"/>
    </xf>
    <xf numFmtId="0" fontId="12" fillId="2" borderId="0" xfId="0" applyFont="1" applyFill="1" applyBorder="1" applyAlignment="1">
      <alignment horizontal="right" vertical="center" wrapText="1"/>
    </xf>
    <xf numFmtId="0" fontId="9" fillId="2" borderId="0" xfId="0" applyFont="1" applyFill="1" applyBorder="1" applyAlignment="1">
      <alignment horizontal="right" vertical="center" wrapText="1"/>
    </xf>
    <xf numFmtId="0" fontId="9" fillId="2" borderId="0" xfId="0" applyFont="1" applyFill="1" applyBorder="1" applyAlignment="1">
      <alignment horizontal="center" vertical="center" wrapText="1"/>
    </xf>
    <xf numFmtId="4" fontId="7" fillId="2" borderId="0" xfId="0" applyNumberFormat="1" applyFont="1" applyFill="1" applyBorder="1" applyAlignment="1">
      <alignment horizontal="center" vertical="center"/>
    </xf>
    <xf numFmtId="167" fontId="7" fillId="2" borderId="0" xfId="0" applyNumberFormat="1" applyFont="1" applyFill="1" applyBorder="1" applyAlignment="1">
      <alignment vertical="center"/>
    </xf>
    <xf numFmtId="164" fontId="13" fillId="2" borderId="0" xfId="0" quotePrefix="1" applyNumberFormat="1" applyFont="1" applyFill="1" applyBorder="1" applyAlignment="1">
      <alignment horizontal="right" vertical="center" wrapText="1"/>
    </xf>
    <xf numFmtId="0" fontId="12" fillId="2" borderId="8" xfId="0" applyFont="1" applyFill="1" applyBorder="1" applyAlignment="1">
      <alignment horizontal="right" vertical="center" wrapText="1"/>
    </xf>
    <xf numFmtId="0" fontId="9" fillId="2" borderId="8" xfId="0" applyFont="1" applyFill="1" applyBorder="1" applyAlignment="1">
      <alignment horizontal="right" vertical="center" wrapText="1"/>
    </xf>
    <xf numFmtId="0" fontId="9" fillId="2" borderId="8" xfId="0" applyFont="1" applyFill="1" applyBorder="1" applyAlignment="1">
      <alignment horizontal="center" vertical="center" wrapText="1"/>
    </xf>
    <xf numFmtId="4" fontId="7" fillId="2" borderId="8" xfId="0" applyNumberFormat="1" applyFont="1" applyFill="1" applyBorder="1" applyAlignment="1">
      <alignment horizontal="center" vertical="center"/>
    </xf>
    <xf numFmtId="167" fontId="7" fillId="2" borderId="8" xfId="0" applyNumberFormat="1" applyFont="1" applyFill="1" applyBorder="1" applyAlignment="1">
      <alignment vertical="center"/>
    </xf>
    <xf numFmtId="164" fontId="13" fillId="2" borderId="8" xfId="0" quotePrefix="1" applyNumberFormat="1" applyFont="1" applyFill="1" applyBorder="1" applyAlignment="1">
      <alignment horizontal="right" vertical="center" wrapText="1"/>
    </xf>
    <xf numFmtId="0" fontId="2" fillId="0" borderId="0" xfId="0" applyFont="1" applyBorder="1" applyAlignment="1">
      <alignment horizontal="left" vertical="center"/>
    </xf>
    <xf numFmtId="0" fontId="2"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horizontal="center" vertical="center"/>
    </xf>
    <xf numFmtId="4" fontId="7" fillId="0" borderId="0" xfId="0" applyNumberFormat="1" applyFont="1" applyBorder="1" applyAlignment="1">
      <alignment horizontal="center" vertical="center"/>
    </xf>
    <xf numFmtId="44" fontId="7" fillId="0" borderId="0" xfId="4" applyFont="1" applyFill="1" applyBorder="1" applyAlignment="1">
      <alignment horizontal="right" vertical="center"/>
    </xf>
    <xf numFmtId="44" fontId="7" fillId="4" borderId="1" xfId="4" applyFont="1" applyFill="1" applyBorder="1" applyAlignment="1">
      <alignment horizontal="right" vertical="center"/>
    </xf>
    <xf numFmtId="0" fontId="22" fillId="3" borderId="1" xfId="2" applyFont="1" applyFill="1" applyBorder="1" applyAlignment="1">
      <alignment horizontal="center" vertic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0" xfId="0" applyFont="1" applyAlignment="1">
      <alignment horizontal="left" vertical="center" wrapText="1"/>
    </xf>
    <xf numFmtId="0" fontId="27" fillId="3" borderId="1" xfId="2" applyFont="1" applyFill="1" applyBorder="1" applyAlignment="1">
      <alignment horizontal="center" vertical="center"/>
    </xf>
    <xf numFmtId="0" fontId="3" fillId="0" borderId="0" xfId="0" applyFont="1" applyAlignment="1">
      <alignment horizontal="left" vertical="top" wrapText="1"/>
    </xf>
    <xf numFmtId="0" fontId="3" fillId="0" borderId="0" xfId="0" applyFont="1" applyAlignment="1">
      <alignment horizontal="left" wrapText="1"/>
    </xf>
    <xf numFmtId="0" fontId="2" fillId="0" borderId="8" xfId="0" applyFont="1" applyBorder="1" applyAlignment="1">
      <alignment horizontal="lef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8" xfId="0" applyFont="1" applyBorder="1" applyAlignment="1">
      <alignment horizontal="center" vertical="center"/>
    </xf>
    <xf numFmtId="4" fontId="7" fillId="0" borderId="8" xfId="0" applyNumberFormat="1" applyFont="1" applyBorder="1" applyAlignment="1">
      <alignment horizontal="center" vertical="center"/>
    </xf>
    <xf numFmtId="49" fontId="5" fillId="0" borderId="0" xfId="0" applyNumberFormat="1" applyFont="1" applyFill="1" applyBorder="1" applyAlignment="1">
      <alignment horizontal="center"/>
    </xf>
    <xf numFmtId="44" fontId="7" fillId="2" borderId="0" xfId="4" applyFont="1" applyFill="1" applyBorder="1" applyAlignment="1">
      <alignment horizontal="center" vertical="center"/>
    </xf>
    <xf numFmtId="4" fontId="7" fillId="4" borderId="1" xfId="0" applyNumberFormat="1" applyFont="1" applyFill="1" applyBorder="1" applyAlignment="1">
      <alignment horizontal="right" vertical="center"/>
    </xf>
    <xf numFmtId="44" fontId="7" fillId="4" borderId="4" xfId="4" applyFont="1" applyFill="1" applyBorder="1" applyAlignment="1">
      <alignment horizontal="center" vertical="center"/>
    </xf>
    <xf numFmtId="49" fontId="2" fillId="0" borderId="11" xfId="0" applyNumberFormat="1" applyFont="1" applyFill="1" applyBorder="1" applyAlignment="1">
      <alignment vertical="center"/>
    </xf>
    <xf numFmtId="0" fontId="8" fillId="2" borderId="0" xfId="0" applyFont="1" applyFill="1"/>
    <xf numFmtId="14" fontId="8" fillId="0" borderId="0" xfId="0" applyNumberFormat="1" applyFont="1" applyBorder="1" applyAlignment="1">
      <alignment horizontal="center"/>
    </xf>
    <xf numFmtId="0" fontId="8" fillId="0" borderId="0" xfId="0" applyFont="1" applyBorder="1" applyAlignment="1">
      <alignment wrapText="1"/>
    </xf>
    <xf numFmtId="0" fontId="8" fillId="0" borderId="0" xfId="0" applyFont="1" applyBorder="1" applyAlignment="1">
      <alignment horizontal="left" vertical="center" wrapText="1"/>
    </xf>
    <xf numFmtId="49" fontId="8" fillId="0" borderId="0" xfId="0" applyNumberFormat="1" applyFont="1" applyBorder="1"/>
    <xf numFmtId="0" fontId="2" fillId="2" borderId="1" xfId="0" applyFont="1" applyFill="1" applyBorder="1" applyAlignment="1">
      <alignment horizontal="justify" vertical="center"/>
    </xf>
    <xf numFmtId="44" fontId="2" fillId="2" borderId="1" xfId="14" applyNumberFormat="1" applyFont="1" applyFill="1" applyBorder="1" applyAlignment="1">
      <alignment vertical="center"/>
    </xf>
    <xf numFmtId="44" fontId="7" fillId="4" borderId="1" xfId="14" applyNumberFormat="1" applyFont="1" applyFill="1" applyBorder="1" applyAlignment="1">
      <alignment vertical="center"/>
    </xf>
    <xf numFmtId="0" fontId="2" fillId="2" borderId="1" xfId="0" applyFont="1" applyFill="1" applyBorder="1" applyAlignment="1">
      <alignment horizontal="center" vertical="center"/>
    </xf>
    <xf numFmtId="165" fontId="2" fillId="2" borderId="1" xfId="0" applyNumberFormat="1" applyFont="1" applyFill="1" applyBorder="1" applyAlignment="1">
      <alignment horizontal="center" vertical="center"/>
    </xf>
    <xf numFmtId="49" fontId="18" fillId="0" borderId="1" xfId="0" applyNumberFormat="1" applyFont="1" applyFill="1" applyBorder="1" applyAlignment="1">
      <alignment horizontal="center" vertical="center" wrapText="1"/>
    </xf>
    <xf numFmtId="49" fontId="5" fillId="0" borderId="0" xfId="0" applyNumberFormat="1" applyFont="1" applyAlignment="1">
      <alignment horizontal="center"/>
    </xf>
    <xf numFmtId="0" fontId="22" fillId="3" borderId="1" xfId="2" applyFont="1" applyFill="1" applyBorder="1" applyAlignment="1">
      <alignment horizontal="center" vertic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0" xfId="0" applyFont="1" applyAlignment="1">
      <alignment horizontal="left" vertical="center" wrapText="1"/>
    </xf>
    <xf numFmtId="0" fontId="27" fillId="3" borderId="1" xfId="2" applyFont="1" applyFill="1" applyBorder="1" applyAlignment="1">
      <alignment horizontal="center" vertical="center"/>
    </xf>
    <xf numFmtId="0" fontId="3" fillId="0" borderId="0" xfId="0" applyFont="1" applyFill="1" applyBorder="1" applyAlignment="1">
      <alignment horizontal="center" vertical="center" wrapText="1"/>
    </xf>
    <xf numFmtId="164" fontId="18" fillId="2" borderId="3" xfId="2" applyNumberFormat="1" applyFont="1" applyFill="1" applyBorder="1" applyAlignment="1">
      <alignment horizontal="center" vertical="center"/>
    </xf>
    <xf numFmtId="49" fontId="18" fillId="2" borderId="1" xfId="0" applyNumberFormat="1" applyFont="1" applyFill="1" applyBorder="1" applyAlignment="1">
      <alignment horizontal="center" vertical="center" wrapText="1"/>
    </xf>
    <xf numFmtId="0" fontId="10" fillId="2" borderId="3" xfId="0" applyFont="1" applyFill="1" applyBorder="1" applyAlignment="1">
      <alignment horizontal="center" vertical="center" wrapText="1"/>
    </xf>
    <xf numFmtId="49" fontId="2" fillId="2" borderId="1" xfId="0" applyNumberFormat="1" applyFont="1" applyFill="1" applyBorder="1" applyAlignment="1">
      <alignment horizontal="center" vertical="center"/>
    </xf>
    <xf numFmtId="0" fontId="9" fillId="0" borderId="0" xfId="0" applyFont="1" applyBorder="1" applyAlignment="1">
      <alignment horizontal="right" vertical="center" wrapText="1"/>
    </xf>
    <xf numFmtId="164" fontId="13" fillId="0" borderId="0" xfId="0" quotePrefix="1" applyNumberFormat="1" applyFont="1" applyBorder="1" applyAlignment="1">
      <alignment horizontal="right" vertical="center" wrapText="1"/>
    </xf>
    <xf numFmtId="164" fontId="10" fillId="0" borderId="0" xfId="0" quotePrefix="1" applyNumberFormat="1" applyFont="1" applyFill="1" applyBorder="1" applyAlignment="1">
      <alignment horizontal="right" vertical="center" wrapText="1"/>
    </xf>
    <xf numFmtId="4" fontId="3" fillId="0" borderId="8" xfId="0" applyNumberFormat="1" applyFont="1" applyFill="1" applyBorder="1" applyAlignment="1">
      <alignment horizontal="center" vertical="center"/>
    </xf>
    <xf numFmtId="4" fontId="4" fillId="0" borderId="8" xfId="0" applyNumberFormat="1" applyFont="1" applyFill="1" applyBorder="1" applyAlignment="1">
      <alignment horizontal="right" vertical="center"/>
    </xf>
    <xf numFmtId="49" fontId="31" fillId="0" borderId="1" xfId="0" applyNumberFormat="1" applyFont="1" applyFill="1" applyBorder="1" applyAlignment="1">
      <alignment horizontal="center" vertical="top" wrapText="1"/>
    </xf>
    <xf numFmtId="14" fontId="31" fillId="0" borderId="1" xfId="0" applyNumberFormat="1" applyFont="1" applyFill="1" applyBorder="1" applyAlignment="1">
      <alignment horizontal="center" vertical="top" wrapText="1"/>
    </xf>
    <xf numFmtId="0" fontId="31" fillId="0" borderId="1" xfId="0" applyFont="1" applyFill="1" applyBorder="1" applyAlignment="1">
      <alignment horizontal="center" vertical="top" wrapText="1"/>
    </xf>
    <xf numFmtId="14" fontId="32" fillId="0" borderId="1" xfId="0" applyNumberFormat="1" applyFont="1" applyFill="1" applyBorder="1" applyAlignment="1">
      <alignment horizontal="center" vertical="top" wrapText="1"/>
    </xf>
    <xf numFmtId="14" fontId="31" fillId="2" borderId="1" xfId="0" applyNumberFormat="1" applyFont="1" applyFill="1" applyBorder="1" applyAlignment="1">
      <alignment horizontal="justify" vertical="top" wrapText="1"/>
    </xf>
    <xf numFmtId="44" fontId="10" fillId="2" borderId="3" xfId="4" applyFont="1" applyFill="1" applyBorder="1" applyAlignment="1">
      <alignment horizontal="center" vertical="center"/>
    </xf>
    <xf numFmtId="0" fontId="18"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center"/>
    </xf>
    <xf numFmtId="0" fontId="7" fillId="0" borderId="0" xfId="0" applyFont="1" applyBorder="1" applyAlignment="1">
      <alignment horizontal="right" vertical="center" wrapText="1"/>
    </xf>
    <xf numFmtId="0" fontId="2" fillId="0" borderId="0" xfId="0" applyFont="1" applyBorder="1" applyAlignment="1">
      <alignment horizontal="right" vertical="center" wrapText="1"/>
    </xf>
    <xf numFmtId="0" fontId="2" fillId="0" borderId="0" xfId="0" applyFont="1" applyBorder="1" applyAlignment="1">
      <alignment horizontal="center" vertical="center" wrapText="1"/>
    </xf>
    <xf numFmtId="0" fontId="2" fillId="0" borderId="0" xfId="0" applyFont="1" applyBorder="1"/>
    <xf numFmtId="164" fontId="22" fillId="0" borderId="0" xfId="0" quotePrefix="1" applyNumberFormat="1" applyFont="1" applyBorder="1" applyAlignment="1">
      <alignment horizontal="right" vertical="center" wrapText="1"/>
    </xf>
    <xf numFmtId="44" fontId="2" fillId="0" borderId="1" xfId="14" applyNumberFormat="1" applyFont="1" applyFill="1" applyBorder="1"/>
    <xf numFmtId="164" fontId="2" fillId="0" borderId="0" xfId="0" applyNumberFormat="1" applyFont="1" applyFill="1" applyBorder="1" applyAlignment="1">
      <alignment vertical="center"/>
    </xf>
    <xf numFmtId="49" fontId="2" fillId="0" borderId="0" xfId="0" applyNumberFormat="1" applyFont="1" applyFill="1" applyBorder="1" applyAlignment="1">
      <alignment vertical="center"/>
    </xf>
    <xf numFmtId="4" fontId="12" fillId="0" borderId="8" xfId="0" applyNumberFormat="1" applyFont="1" applyFill="1" applyBorder="1" applyAlignment="1">
      <alignment horizontal="right"/>
    </xf>
    <xf numFmtId="167" fontId="12" fillId="0" borderId="8" xfId="0" applyNumberFormat="1" applyFont="1" applyFill="1" applyBorder="1" applyAlignment="1">
      <alignment horizontal="center" vertical="center"/>
    </xf>
    <xf numFmtId="49" fontId="8" fillId="0" borderId="8" xfId="0" applyNumberFormat="1" applyFont="1" applyFill="1" applyBorder="1" applyAlignment="1">
      <alignment vertical="center"/>
    </xf>
    <xf numFmtId="164" fontId="2" fillId="0" borderId="8" xfId="0" applyNumberFormat="1" applyFont="1" applyBorder="1" applyAlignment="1">
      <alignment vertical="center"/>
    </xf>
    <xf numFmtId="49" fontId="2" fillId="0" borderId="8" xfId="0" applyNumberFormat="1" applyFont="1" applyBorder="1" applyAlignment="1">
      <alignment vertical="center"/>
    </xf>
    <xf numFmtId="4" fontId="7" fillId="2" borderId="8" xfId="0" applyNumberFormat="1" applyFont="1" applyFill="1" applyBorder="1" applyAlignment="1">
      <alignment horizontal="right" vertical="center"/>
    </xf>
    <xf numFmtId="167" fontId="7" fillId="2" borderId="8" xfId="0" applyNumberFormat="1" applyFont="1" applyFill="1" applyBorder="1" applyAlignment="1">
      <alignment horizontal="center" vertical="center"/>
    </xf>
    <xf numFmtId="0" fontId="22" fillId="3" borderId="1" xfId="2" applyFont="1" applyFill="1" applyBorder="1" applyAlignment="1">
      <alignment horizontal="center" vertic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27" fillId="3" borderId="1" xfId="2" applyFont="1" applyFill="1" applyBorder="1" applyAlignment="1">
      <alignment horizontal="center" vertical="center"/>
    </xf>
    <xf numFmtId="0" fontId="2" fillId="4" borderId="1" xfId="0" applyFont="1" applyFill="1" applyBorder="1" applyAlignment="1">
      <alignment horizontal="justify" vertical="center" wrapText="1"/>
    </xf>
    <xf numFmtId="49" fontId="2" fillId="4" borderId="1" xfId="0" applyNumberFormat="1" applyFont="1" applyFill="1" applyBorder="1" applyAlignment="1">
      <alignment horizontal="justify" vertical="center" wrapText="1"/>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0" fontId="22" fillId="3" borderId="1" xfId="2" applyFont="1" applyFill="1" applyBorder="1" applyAlignment="1">
      <alignment horizontal="center" vertical="center"/>
    </xf>
    <xf numFmtId="0" fontId="22" fillId="3" borderId="1" xfId="0" applyFont="1" applyFill="1" applyBorder="1" applyAlignment="1">
      <alignment horizontal="center" vertical="center" wrapText="1"/>
    </xf>
    <xf numFmtId="0" fontId="5" fillId="0" borderId="0" xfId="0" applyFont="1" applyAlignment="1">
      <alignment horizontal="center"/>
    </xf>
    <xf numFmtId="49" fontId="5" fillId="0" borderId="0" xfId="0" applyNumberFormat="1" applyFont="1" applyAlignment="1">
      <alignment horizontal="center"/>
    </xf>
    <xf numFmtId="0" fontId="20" fillId="3" borderId="1" xfId="0" applyFont="1" applyFill="1" applyBorder="1" applyAlignment="1">
      <alignment horizontal="center" vertical="center" wrapText="1"/>
    </xf>
    <xf numFmtId="0" fontId="20" fillId="3" borderId="1" xfId="2" applyFont="1" applyFill="1" applyBorder="1" applyAlignment="1">
      <alignment horizontal="center" vertical="center"/>
    </xf>
    <xf numFmtId="0" fontId="16" fillId="0" borderId="0" xfId="0" applyFont="1" applyFill="1" applyAlignment="1">
      <alignment horizontal="center"/>
    </xf>
    <xf numFmtId="0" fontId="5" fillId="0" borderId="0" xfId="0" applyFont="1" applyFill="1" applyBorder="1" applyAlignment="1">
      <alignment horizontal="center" vertical="center" wrapText="1"/>
    </xf>
    <xf numFmtId="0" fontId="16" fillId="0" borderId="0" xfId="0" applyFont="1" applyFill="1" applyAlignment="1">
      <alignment horizontal="center" vertical="center" wrapText="1"/>
    </xf>
    <xf numFmtId="0" fontId="21" fillId="3" borderId="1" xfId="2" applyFont="1" applyFill="1" applyBorder="1" applyAlignment="1">
      <alignment horizontal="center" vertical="center"/>
    </xf>
    <xf numFmtId="0" fontId="21" fillId="3" borderId="7" xfId="2" applyFont="1" applyFill="1" applyBorder="1" applyAlignment="1">
      <alignment horizontal="center" vertical="center" wrapText="1"/>
    </xf>
    <xf numFmtId="0" fontId="21" fillId="3" borderId="5" xfId="2" applyFont="1" applyFill="1" applyBorder="1" applyAlignment="1">
      <alignment horizontal="center" vertical="center" wrapText="1"/>
    </xf>
    <xf numFmtId="164" fontId="21" fillId="3" borderId="2" xfId="2" applyNumberFormat="1" applyFont="1" applyFill="1" applyBorder="1" applyAlignment="1">
      <alignment horizontal="center" vertical="center"/>
    </xf>
    <xf numFmtId="164" fontId="21" fillId="3" borderId="3" xfId="2" applyNumberFormat="1" applyFont="1" applyFill="1" applyBorder="1" applyAlignment="1">
      <alignment horizontal="center" vertical="center"/>
    </xf>
    <xf numFmtId="49" fontId="21" fillId="3" borderId="1" xfId="0" applyNumberFormat="1" applyFont="1" applyFill="1" applyBorder="1" applyAlignment="1">
      <alignment horizontal="center" vertical="center" wrapText="1"/>
    </xf>
    <xf numFmtId="0" fontId="16" fillId="0" borderId="0" xfId="0" applyFont="1" applyAlignment="1">
      <alignment horizontal="center"/>
    </xf>
    <xf numFmtId="0" fontId="5" fillId="0" borderId="0" xfId="0" applyFont="1" applyAlignment="1">
      <alignment horizontal="center" vertical="center" wrapText="1"/>
    </xf>
    <xf numFmtId="0" fontId="16" fillId="0" borderId="0" xfId="0" applyFont="1" applyAlignment="1">
      <alignment horizontal="center" vertical="center" wrapText="1"/>
    </xf>
    <xf numFmtId="0" fontId="14" fillId="3" borderId="1" xfId="2" applyFont="1" applyFill="1" applyBorder="1" applyAlignment="1">
      <alignment horizontal="center" vertical="center"/>
    </xf>
    <xf numFmtId="49" fontId="14" fillId="3" borderId="1" xfId="0" applyNumberFormat="1" applyFont="1" applyFill="1" applyBorder="1" applyAlignment="1">
      <alignment horizontal="center" vertical="center" wrapText="1"/>
    </xf>
    <xf numFmtId="164" fontId="14" fillId="3" borderId="2" xfId="2" applyNumberFormat="1" applyFont="1" applyFill="1" applyBorder="1" applyAlignment="1">
      <alignment horizontal="center" vertical="center"/>
    </xf>
    <xf numFmtId="164" fontId="14" fillId="3" borderId="3" xfId="2" applyNumberFormat="1" applyFont="1" applyFill="1" applyBorder="1" applyAlignment="1">
      <alignment horizontal="center" vertical="center"/>
    </xf>
    <xf numFmtId="0" fontId="14" fillId="3" borderId="7" xfId="2" applyFont="1" applyFill="1" applyBorder="1" applyAlignment="1">
      <alignment horizontal="center" vertical="center" wrapText="1"/>
    </xf>
    <xf numFmtId="0" fontId="14" fillId="3" borderId="5" xfId="2" applyFont="1" applyFill="1" applyBorder="1" applyAlignment="1">
      <alignment horizontal="center" vertical="center" wrapText="1"/>
    </xf>
    <xf numFmtId="0" fontId="21" fillId="3" borderId="1" xfId="0" applyFont="1" applyFill="1" applyBorder="1" applyAlignment="1">
      <alignment horizontal="center" vertical="center" wrapText="1"/>
    </xf>
    <xf numFmtId="0" fontId="8" fillId="0" borderId="0" xfId="0" applyFont="1" applyAlignment="1">
      <alignment horizontal="left" vertical="center" wrapText="1"/>
    </xf>
    <xf numFmtId="0" fontId="14" fillId="3" borderId="1"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2" fillId="0" borderId="0" xfId="0" applyFont="1" applyAlignment="1">
      <alignment horizontal="left" vertical="center"/>
    </xf>
    <xf numFmtId="0" fontId="8" fillId="0" borderId="0" xfId="0" applyFont="1" applyAlignment="1">
      <alignment horizontal="left" vertical="center"/>
    </xf>
    <xf numFmtId="0" fontId="21" fillId="3" borderId="1" xfId="2" applyFont="1" applyFill="1" applyBorder="1" applyAlignment="1">
      <alignment horizontal="center" vertical="center" wrapText="1"/>
    </xf>
    <xf numFmtId="164" fontId="21" fillId="3" borderId="1" xfId="2" applyNumberFormat="1" applyFont="1" applyFill="1" applyBorder="1" applyAlignment="1">
      <alignment horizontal="center" vertical="center"/>
    </xf>
    <xf numFmtId="0" fontId="14" fillId="3" borderId="1" xfId="2" applyFont="1" applyFill="1" applyBorder="1" applyAlignment="1">
      <alignment horizontal="center" vertical="center" wrapText="1"/>
    </xf>
    <xf numFmtId="164" fontId="14" fillId="3" borderId="1" xfId="2" applyNumberFormat="1" applyFont="1" applyFill="1" applyBorder="1" applyAlignment="1">
      <alignment horizontal="center" vertical="center"/>
    </xf>
    <xf numFmtId="0" fontId="27" fillId="3" borderId="1" xfId="2" applyFont="1" applyFill="1" applyBorder="1" applyAlignment="1">
      <alignment horizontal="center" vertical="center"/>
    </xf>
    <xf numFmtId="0" fontId="27" fillId="3" borderId="1" xfId="2" applyFont="1" applyFill="1" applyBorder="1" applyAlignment="1">
      <alignment horizontal="center" vertical="center" wrapText="1"/>
    </xf>
    <xf numFmtId="0" fontId="27" fillId="3" borderId="2" xfId="2" applyFont="1" applyFill="1" applyBorder="1" applyAlignment="1">
      <alignment horizontal="center" vertical="center"/>
    </xf>
    <xf numFmtId="0" fontId="27" fillId="3" borderId="1" xfId="0" applyFont="1" applyFill="1" applyBorder="1" applyAlignment="1">
      <alignment horizontal="center" vertical="center" wrapText="1"/>
    </xf>
    <xf numFmtId="0" fontId="21" fillId="3" borderId="2" xfId="2" applyFont="1" applyFill="1" applyBorder="1" applyAlignment="1">
      <alignment horizontal="center" vertical="center"/>
    </xf>
    <xf numFmtId="0" fontId="8" fillId="0" borderId="0" xfId="0" applyFont="1" applyFill="1" applyBorder="1" applyAlignment="1">
      <alignment horizontal="left" vertical="center"/>
    </xf>
    <xf numFmtId="0" fontId="3" fillId="0" borderId="0" xfId="0" applyFont="1" applyAlignment="1">
      <alignment horizontal="left" vertical="top" wrapText="1"/>
    </xf>
    <xf numFmtId="0" fontId="25" fillId="0" borderId="0" xfId="0" applyFont="1" applyAlignment="1">
      <alignment horizontal="left" wrapText="1"/>
    </xf>
    <xf numFmtId="0" fontId="4" fillId="0" borderId="0" xfId="0" applyFont="1" applyAlignment="1">
      <alignment horizontal="left" wrapText="1"/>
    </xf>
    <xf numFmtId="0" fontId="3" fillId="0" borderId="0" xfId="0" applyFont="1" applyAlignment="1">
      <alignment horizontal="left" wrapText="1"/>
    </xf>
    <xf numFmtId="0" fontId="25" fillId="0" borderId="10" xfId="0" applyFont="1" applyBorder="1" applyAlignment="1">
      <alignment horizontal="left" vertical="top" wrapText="1"/>
    </xf>
    <xf numFmtId="0" fontId="16" fillId="0" borderId="0" xfId="0" applyFont="1" applyFill="1" applyAlignment="1">
      <alignment horizontal="center" vertical="top"/>
    </xf>
    <xf numFmtId="0" fontId="16" fillId="0" borderId="0" xfId="0" applyFont="1" applyFill="1" applyBorder="1" applyAlignment="1">
      <alignment horizontal="center" vertical="top"/>
    </xf>
    <xf numFmtId="0" fontId="16" fillId="0" borderId="0" xfId="0" applyFont="1" applyAlignment="1">
      <alignment horizontal="center" vertical="top"/>
    </xf>
    <xf numFmtId="0" fontId="8" fillId="0" borderId="8" xfId="0" applyFont="1" applyFill="1" applyBorder="1" applyAlignment="1">
      <alignment horizontal="left" vertical="center" wrapText="1"/>
    </xf>
    <xf numFmtId="44" fontId="18" fillId="0" borderId="3" xfId="4" applyFont="1" applyFill="1" applyBorder="1" applyAlignment="1">
      <alignment horizontal="center" vertical="center"/>
    </xf>
    <xf numFmtId="4" fontId="7" fillId="0" borderId="3" xfId="0" applyNumberFormat="1" applyFont="1" applyFill="1" applyBorder="1" applyAlignment="1">
      <alignment horizontal="right" vertical="center"/>
    </xf>
    <xf numFmtId="44" fontId="7" fillId="0" borderId="6" xfId="4" applyFont="1" applyFill="1" applyBorder="1" applyAlignment="1">
      <alignment horizontal="center" vertical="center"/>
    </xf>
    <xf numFmtId="17" fontId="10" fillId="0" borderId="3" xfId="0" applyNumberFormat="1" applyFont="1" applyFill="1" applyBorder="1" applyAlignment="1">
      <alignment horizontal="center" vertical="center" wrapText="1"/>
    </xf>
    <xf numFmtId="44" fontId="2" fillId="0" borderId="3" xfId="4" applyFont="1" applyFill="1" applyBorder="1" applyAlignment="1">
      <alignment horizontal="center" vertical="center"/>
    </xf>
    <xf numFmtId="4" fontId="7" fillId="0" borderId="3" xfId="0" applyNumberFormat="1" applyFont="1" applyFill="1" applyBorder="1" applyAlignment="1">
      <alignment horizontal="center" vertical="center"/>
    </xf>
    <xf numFmtId="44" fontId="7" fillId="0" borderId="3" xfId="4" applyFont="1" applyFill="1" applyBorder="1" applyAlignment="1">
      <alignment vertical="center"/>
    </xf>
    <xf numFmtId="49" fontId="2" fillId="0" borderId="1" xfId="0" applyNumberFormat="1" applyFont="1" applyFill="1" applyBorder="1" applyAlignment="1">
      <alignment horizontal="justify" vertical="center" wrapText="1"/>
    </xf>
    <xf numFmtId="0" fontId="2" fillId="0" borderId="0" xfId="0" applyFont="1" applyFill="1" applyBorder="1" applyAlignment="1">
      <alignment horizontal="left" vertical="center" wrapText="1"/>
    </xf>
    <xf numFmtId="4" fontId="2" fillId="0" borderId="3" xfId="0" applyNumberFormat="1" applyFont="1" applyFill="1" applyBorder="1" applyAlignment="1">
      <alignment horizontal="center" vertical="center"/>
    </xf>
    <xf numFmtId="167" fontId="2" fillId="0" borderId="3" xfId="0" applyNumberFormat="1" applyFont="1" applyFill="1" applyBorder="1" applyAlignment="1">
      <alignment vertical="center"/>
    </xf>
    <xf numFmtId="0" fontId="18" fillId="0" borderId="1" xfId="0" applyFont="1" applyBorder="1" applyAlignment="1">
      <alignment horizontal="justify" vertical="center" wrapText="1"/>
    </xf>
    <xf numFmtId="0" fontId="18" fillId="0" borderId="0" xfId="0" applyFont="1" applyAlignment="1">
      <alignment horizontal="justify" vertical="center" wrapText="1"/>
    </xf>
    <xf numFmtId="0" fontId="7" fillId="0" borderId="0" xfId="0" applyFont="1" applyFill="1" applyBorder="1" applyAlignment="1">
      <alignment vertical="center" wrapText="1"/>
    </xf>
    <xf numFmtId="4" fontId="7" fillId="0" borderId="1" xfId="0" applyNumberFormat="1" applyFont="1" applyFill="1" applyBorder="1" applyAlignment="1">
      <alignment horizontal="center" vertical="center"/>
    </xf>
    <xf numFmtId="44" fontId="7" fillId="0" borderId="3" xfId="4" applyFont="1" applyFill="1" applyBorder="1" applyAlignment="1">
      <alignment horizontal="right" vertical="center"/>
    </xf>
  </cellXfs>
  <cellStyles count="15">
    <cellStyle name="Millares" xfId="14" builtinId="3"/>
    <cellStyle name="Millares 2" xfId="5" xr:uid="{00000000-0005-0000-0000-000032000000}"/>
    <cellStyle name="Millares 3" xfId="7" xr:uid="{00000000-0005-0000-0000-000034000000}"/>
    <cellStyle name="Moneda" xfId="4" builtinId="4"/>
    <cellStyle name="Moneda 2" xfId="6" xr:uid="{00000000-0005-0000-0000-000033000000}"/>
    <cellStyle name="Moneda 2 2" xfId="10" xr:uid="{26448942-4979-45D7-A772-71DD3BE1D24F}"/>
    <cellStyle name="Moneda 2 3" xfId="11" xr:uid="{D88E56EF-54CF-4903-83A4-2BA39BB5827B}"/>
    <cellStyle name="Moneda 2 4" xfId="9" xr:uid="{45F6BDF1-DBF8-4720-9FB8-31C5F814219C}"/>
    <cellStyle name="Moneda 3" xfId="8" xr:uid="{00000000-0005-0000-0000-000035000000}"/>
    <cellStyle name="Moneda 3 2" xfId="12" xr:uid="{F8CAFE5A-C6BA-4238-BA64-0E3A113BC930}"/>
    <cellStyle name="Moneda 4" xfId="13" xr:uid="{727F8CED-7F2E-43F7-B983-741191BECD24}"/>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181"/>
  <sheetViews>
    <sheetView tabSelected="1" view="pageBreakPreview" topLeftCell="A157" zoomScale="73" zoomScaleNormal="69" zoomScaleSheetLayoutView="73" workbookViewId="0">
      <selection activeCell="B151" sqref="B151"/>
    </sheetView>
  </sheetViews>
  <sheetFormatPr baseColWidth="10" defaultRowHeight="15"/>
  <cols>
    <col min="1" max="1" width="7.7109375" style="9" customWidth="1"/>
    <col min="2" max="2" width="13.85546875" style="9" customWidth="1"/>
    <col min="3" max="3" width="18.28515625" style="9" customWidth="1"/>
    <col min="4" max="4" width="16.85546875" style="9" customWidth="1"/>
    <col min="5" max="5" width="43.42578125" style="9" customWidth="1"/>
    <col min="6" max="6" width="14.42578125" style="9" customWidth="1"/>
    <col min="7" max="7" width="15.5703125" style="19" customWidth="1"/>
    <col min="8" max="16384" width="11.42578125" style="9"/>
  </cols>
  <sheetData>
    <row r="1" spans="1:7" ht="18">
      <c r="A1" s="519" t="s">
        <v>8</v>
      </c>
      <c r="B1" s="519"/>
      <c r="C1" s="519"/>
      <c r="D1" s="519"/>
      <c r="E1" s="519"/>
      <c r="F1" s="519"/>
      <c r="G1" s="519"/>
    </row>
    <row r="2" spans="1:7" ht="18">
      <c r="A2" s="519" t="s">
        <v>14</v>
      </c>
      <c r="B2" s="519"/>
      <c r="C2" s="519"/>
      <c r="D2" s="519"/>
      <c r="E2" s="519"/>
      <c r="F2" s="519"/>
      <c r="G2" s="519"/>
    </row>
    <row r="3" spans="1:7" ht="18">
      <c r="A3" s="519" t="s">
        <v>7</v>
      </c>
      <c r="B3" s="519"/>
      <c r="C3" s="519"/>
      <c r="D3" s="519"/>
      <c r="E3" s="519"/>
      <c r="F3" s="519"/>
      <c r="G3" s="519"/>
    </row>
    <row r="4" spans="1:7" ht="18">
      <c r="A4" s="519" t="s">
        <v>19</v>
      </c>
      <c r="B4" s="519"/>
      <c r="C4" s="519"/>
      <c r="D4" s="519"/>
      <c r="E4" s="519"/>
      <c r="F4" s="519"/>
      <c r="G4" s="519"/>
    </row>
    <row r="5" spans="1:7" ht="18">
      <c r="A5" s="520" t="s">
        <v>42</v>
      </c>
      <c r="B5" s="520"/>
      <c r="C5" s="520"/>
      <c r="D5" s="520"/>
      <c r="E5" s="520"/>
      <c r="F5" s="520"/>
      <c r="G5" s="520"/>
    </row>
    <row r="6" spans="1:7" ht="18">
      <c r="A6" s="61"/>
      <c r="B6" s="61"/>
      <c r="C6" s="61"/>
      <c r="D6" s="61"/>
      <c r="E6" s="61"/>
      <c r="F6" s="61"/>
      <c r="G6" s="61"/>
    </row>
    <row r="7" spans="1:7" ht="15" customHeight="1">
      <c r="A7" s="526" t="s">
        <v>0</v>
      </c>
      <c r="B7" s="526"/>
      <c r="C7" s="526" t="s">
        <v>1</v>
      </c>
      <c r="D7" s="526" t="s">
        <v>2</v>
      </c>
      <c r="E7" s="526" t="s">
        <v>3</v>
      </c>
      <c r="F7" s="526" t="s">
        <v>4</v>
      </c>
      <c r="G7" s="525" t="s">
        <v>9</v>
      </c>
    </row>
    <row r="8" spans="1:7">
      <c r="A8" s="75" t="s">
        <v>5</v>
      </c>
      <c r="B8" s="75" t="s">
        <v>6</v>
      </c>
      <c r="C8" s="526"/>
      <c r="D8" s="526"/>
      <c r="E8" s="526"/>
      <c r="F8" s="526"/>
      <c r="G8" s="525"/>
    </row>
    <row r="9" spans="1:7" ht="15.75">
      <c r="A9" s="55"/>
      <c r="B9" s="55"/>
      <c r="C9" s="55"/>
      <c r="D9" s="55"/>
      <c r="E9" s="55"/>
      <c r="F9" s="57" t="s">
        <v>18</v>
      </c>
      <c r="G9" s="56" t="s">
        <v>18</v>
      </c>
    </row>
    <row r="10" spans="1:7" ht="16.5" customHeight="1">
      <c r="A10" s="23"/>
      <c r="B10" s="24"/>
      <c r="C10" s="24"/>
      <c r="D10" s="24"/>
      <c r="E10" s="76" t="s">
        <v>15</v>
      </c>
      <c r="F10" s="77">
        <v>0</v>
      </c>
      <c r="G10" s="25"/>
    </row>
    <row r="11" spans="1:7" ht="16.5" customHeight="1">
      <c r="A11" s="23"/>
      <c r="B11" s="24"/>
      <c r="C11" s="24"/>
      <c r="D11" s="24"/>
      <c r="E11" s="47"/>
      <c r="F11" s="48"/>
      <c r="G11" s="25"/>
    </row>
    <row r="12" spans="1:7">
      <c r="A12" s="9" t="s">
        <v>27</v>
      </c>
    </row>
    <row r="13" spans="1:7" ht="16.5" customHeight="1" thickBot="1">
      <c r="A13" s="101"/>
      <c r="B13" s="102"/>
      <c r="C13" s="102"/>
      <c r="D13" s="102"/>
      <c r="E13" s="103"/>
      <c r="F13" s="104"/>
      <c r="G13" s="105"/>
    </row>
    <row r="14" spans="1:7" ht="16.5" customHeight="1" thickTop="1">
      <c r="A14" s="23"/>
      <c r="B14" s="24"/>
      <c r="C14" s="24"/>
      <c r="D14" s="24"/>
      <c r="E14" s="47"/>
      <c r="F14" s="48"/>
      <c r="G14" s="25"/>
    </row>
    <row r="15" spans="1:7" ht="18">
      <c r="A15" s="523" t="s">
        <v>8</v>
      </c>
      <c r="B15" s="523"/>
      <c r="C15" s="523"/>
      <c r="D15" s="523"/>
      <c r="E15" s="523"/>
      <c r="F15" s="523"/>
      <c r="G15" s="523"/>
    </row>
    <row r="16" spans="1:7" ht="18">
      <c r="A16" s="523" t="s">
        <v>14</v>
      </c>
      <c r="B16" s="523"/>
      <c r="C16" s="523"/>
      <c r="D16" s="523"/>
      <c r="E16" s="523"/>
      <c r="F16" s="523"/>
      <c r="G16" s="523"/>
    </row>
    <row r="17" spans="1:7" ht="18">
      <c r="A17" s="523" t="s">
        <v>7</v>
      </c>
      <c r="B17" s="523"/>
      <c r="C17" s="523"/>
      <c r="D17" s="523"/>
      <c r="E17" s="523"/>
      <c r="F17" s="523"/>
      <c r="G17" s="523"/>
    </row>
    <row r="18" spans="1:7" ht="18">
      <c r="A18" s="523" t="s">
        <v>19</v>
      </c>
      <c r="B18" s="523"/>
      <c r="C18" s="523"/>
      <c r="D18" s="523"/>
      <c r="E18" s="523"/>
      <c r="F18" s="523"/>
      <c r="G18" s="523"/>
    </row>
    <row r="19" spans="1:7" ht="18">
      <c r="A19" s="524" t="s">
        <v>220</v>
      </c>
      <c r="B19" s="524"/>
      <c r="C19" s="524"/>
      <c r="D19" s="524"/>
      <c r="E19" s="524"/>
      <c r="F19" s="524"/>
      <c r="G19" s="524"/>
    </row>
    <row r="20" spans="1:7" ht="18">
      <c r="A20" s="122"/>
      <c r="B20" s="123"/>
      <c r="C20" s="123"/>
      <c r="D20" s="123"/>
      <c r="E20" s="123"/>
      <c r="F20" s="123"/>
      <c r="G20" s="123"/>
    </row>
    <row r="21" spans="1:7">
      <c r="A21" s="526" t="s">
        <v>0</v>
      </c>
      <c r="B21" s="526"/>
      <c r="C21" s="526" t="s">
        <v>1</v>
      </c>
      <c r="D21" s="526" t="s">
        <v>2</v>
      </c>
      <c r="E21" s="526" t="s">
        <v>3</v>
      </c>
      <c r="F21" s="526" t="s">
        <v>4</v>
      </c>
      <c r="G21" s="525" t="s">
        <v>9</v>
      </c>
    </row>
    <row r="22" spans="1:7">
      <c r="A22" s="99" t="s">
        <v>5</v>
      </c>
      <c r="B22" s="99" t="s">
        <v>6</v>
      </c>
      <c r="C22" s="526"/>
      <c r="D22" s="526"/>
      <c r="E22" s="526"/>
      <c r="F22" s="526"/>
      <c r="G22" s="525"/>
    </row>
    <row r="23" spans="1:7" ht="15.75">
      <c r="A23" s="124"/>
      <c r="B23" s="124"/>
      <c r="C23" s="124"/>
      <c r="D23" s="124"/>
      <c r="E23" s="124"/>
      <c r="F23" s="125" t="s">
        <v>18</v>
      </c>
      <c r="G23" s="126" t="s">
        <v>18</v>
      </c>
    </row>
    <row r="24" spans="1:7" ht="16.5">
      <c r="A24" s="127"/>
      <c r="B24" s="128"/>
      <c r="C24" s="128"/>
      <c r="D24" s="128"/>
      <c r="E24" s="76" t="s">
        <v>15</v>
      </c>
      <c r="F24" s="77">
        <v>0</v>
      </c>
      <c r="G24" s="129"/>
    </row>
    <row r="25" spans="1:7" ht="16.5">
      <c r="A25" s="127"/>
      <c r="B25" s="128"/>
      <c r="C25" s="128"/>
      <c r="D25" s="128"/>
      <c r="E25" s="130"/>
      <c r="F25" s="131"/>
      <c r="G25" s="129"/>
    </row>
    <row r="26" spans="1:7">
      <c r="A26" s="132" t="s">
        <v>27</v>
      </c>
      <c r="B26" s="132"/>
      <c r="C26" s="132"/>
      <c r="D26" s="132"/>
      <c r="E26" s="132"/>
      <c r="F26" s="132"/>
      <c r="G26" s="115"/>
    </row>
    <row r="27" spans="1:7" ht="15.75" thickBot="1">
      <c r="A27" s="168"/>
      <c r="B27" s="168"/>
      <c r="C27" s="168"/>
      <c r="D27" s="168"/>
      <c r="E27" s="168"/>
      <c r="F27" s="168"/>
      <c r="G27" s="177"/>
    </row>
    <row r="28" spans="1:7" ht="15.75" thickTop="1"/>
    <row r="29" spans="1:7" ht="18">
      <c r="A29" s="523" t="s">
        <v>8</v>
      </c>
      <c r="B29" s="523"/>
      <c r="C29" s="523"/>
      <c r="D29" s="523"/>
      <c r="E29" s="523"/>
      <c r="F29" s="523"/>
      <c r="G29" s="523"/>
    </row>
    <row r="30" spans="1:7" ht="18">
      <c r="A30" s="523" t="s">
        <v>14</v>
      </c>
      <c r="B30" s="523"/>
      <c r="C30" s="523"/>
      <c r="D30" s="523"/>
      <c r="E30" s="523"/>
      <c r="F30" s="523"/>
      <c r="G30" s="523"/>
    </row>
    <row r="31" spans="1:7" ht="18">
      <c r="A31" s="523" t="s">
        <v>7</v>
      </c>
      <c r="B31" s="523"/>
      <c r="C31" s="523"/>
      <c r="D31" s="523"/>
      <c r="E31" s="523"/>
      <c r="F31" s="523"/>
      <c r="G31" s="523"/>
    </row>
    <row r="32" spans="1:7" ht="18">
      <c r="A32" s="523" t="s">
        <v>19</v>
      </c>
      <c r="B32" s="523"/>
      <c r="C32" s="523"/>
      <c r="D32" s="523"/>
      <c r="E32" s="523"/>
      <c r="F32" s="523"/>
      <c r="G32" s="523"/>
    </row>
    <row r="33" spans="1:7" ht="18">
      <c r="A33" s="524" t="s">
        <v>299</v>
      </c>
      <c r="B33" s="524"/>
      <c r="C33" s="524"/>
      <c r="D33" s="524"/>
      <c r="E33" s="524"/>
      <c r="F33" s="524"/>
      <c r="G33" s="524"/>
    </row>
    <row r="34" spans="1:7" ht="18">
      <c r="A34" s="185"/>
      <c r="B34" s="123"/>
      <c r="C34" s="123"/>
      <c r="D34" s="123"/>
      <c r="E34" s="123"/>
      <c r="F34" s="123"/>
      <c r="G34" s="123"/>
    </row>
    <row r="35" spans="1:7">
      <c r="A35" s="526" t="s">
        <v>0</v>
      </c>
      <c r="B35" s="526"/>
      <c r="C35" s="526" t="s">
        <v>1</v>
      </c>
      <c r="D35" s="526" t="s">
        <v>2</v>
      </c>
      <c r="E35" s="526" t="s">
        <v>3</v>
      </c>
      <c r="F35" s="526" t="s">
        <v>4</v>
      </c>
      <c r="G35" s="525" t="s">
        <v>9</v>
      </c>
    </row>
    <row r="36" spans="1:7">
      <c r="A36" s="184" t="s">
        <v>5</v>
      </c>
      <c r="B36" s="184" t="s">
        <v>6</v>
      </c>
      <c r="C36" s="526"/>
      <c r="D36" s="526"/>
      <c r="E36" s="526"/>
      <c r="F36" s="526"/>
      <c r="G36" s="525"/>
    </row>
    <row r="37" spans="1:7" ht="15.75">
      <c r="A37" s="124"/>
      <c r="B37" s="124"/>
      <c r="C37" s="124"/>
      <c r="D37" s="124"/>
      <c r="E37" s="124"/>
      <c r="F37" s="125" t="s">
        <v>18</v>
      </c>
      <c r="G37" s="126" t="s">
        <v>18</v>
      </c>
    </row>
    <row r="38" spans="1:7" ht="16.5">
      <c r="A38" s="127"/>
      <c r="B38" s="128"/>
      <c r="C38" s="128"/>
      <c r="D38" s="128"/>
      <c r="E38" s="76" t="s">
        <v>15</v>
      </c>
      <c r="F38" s="77">
        <v>0</v>
      </c>
      <c r="G38" s="129"/>
    </row>
    <row r="39" spans="1:7" ht="16.5">
      <c r="A39" s="127"/>
      <c r="B39" s="128"/>
      <c r="C39" s="128"/>
      <c r="D39" s="128"/>
      <c r="E39" s="130"/>
      <c r="F39" s="131"/>
      <c r="G39" s="129"/>
    </row>
    <row r="40" spans="1:7">
      <c r="A40" s="132" t="s">
        <v>27</v>
      </c>
      <c r="B40" s="132"/>
      <c r="C40" s="132"/>
      <c r="D40" s="132"/>
      <c r="E40" s="132"/>
      <c r="F40" s="132"/>
      <c r="G40" s="115"/>
    </row>
    <row r="41" spans="1:7" ht="15.75" thickBot="1">
      <c r="A41" s="168"/>
      <c r="B41" s="168"/>
      <c r="C41" s="168"/>
      <c r="D41" s="168"/>
      <c r="E41" s="168"/>
      <c r="F41" s="168"/>
      <c r="G41" s="177"/>
    </row>
    <row r="42" spans="1:7" ht="15.75" thickTop="1"/>
    <row r="43" spans="1:7" ht="18">
      <c r="A43" s="523" t="s">
        <v>8</v>
      </c>
      <c r="B43" s="523"/>
      <c r="C43" s="523"/>
      <c r="D43" s="523"/>
      <c r="E43" s="523"/>
      <c r="F43" s="523"/>
      <c r="G43" s="523"/>
    </row>
    <row r="44" spans="1:7" ht="18">
      <c r="A44" s="523" t="s">
        <v>14</v>
      </c>
      <c r="B44" s="523"/>
      <c r="C44" s="523"/>
      <c r="D44" s="523"/>
      <c r="E44" s="523"/>
      <c r="F44" s="523"/>
      <c r="G44" s="523"/>
    </row>
    <row r="45" spans="1:7" ht="18">
      <c r="A45" s="523" t="s">
        <v>7</v>
      </c>
      <c r="B45" s="523"/>
      <c r="C45" s="523"/>
      <c r="D45" s="523"/>
      <c r="E45" s="523"/>
      <c r="F45" s="523"/>
      <c r="G45" s="523"/>
    </row>
    <row r="46" spans="1:7" ht="18">
      <c r="A46" s="523" t="s">
        <v>19</v>
      </c>
      <c r="B46" s="523"/>
      <c r="C46" s="523"/>
      <c r="D46" s="523"/>
      <c r="E46" s="523"/>
      <c r="F46" s="523"/>
      <c r="G46" s="523"/>
    </row>
    <row r="47" spans="1:7" ht="18">
      <c r="A47" s="524" t="s">
        <v>401</v>
      </c>
      <c r="B47" s="524"/>
      <c r="C47" s="524"/>
      <c r="D47" s="524"/>
      <c r="E47" s="524"/>
      <c r="F47" s="524"/>
      <c r="G47" s="524"/>
    </row>
    <row r="48" spans="1:7" ht="18">
      <c r="A48" s="191"/>
      <c r="B48" s="191"/>
      <c r="C48" s="191"/>
      <c r="D48" s="191"/>
      <c r="E48" s="191"/>
      <c r="F48" s="191"/>
      <c r="G48" s="191"/>
    </row>
    <row r="49" spans="1:7">
      <c r="A49" s="526" t="s">
        <v>0</v>
      </c>
      <c r="B49" s="526"/>
      <c r="C49" s="526" t="s">
        <v>1</v>
      </c>
      <c r="D49" s="526" t="s">
        <v>2</v>
      </c>
      <c r="E49" s="526" t="s">
        <v>3</v>
      </c>
      <c r="F49" s="526" t="s">
        <v>4</v>
      </c>
      <c r="G49" s="525" t="s">
        <v>9</v>
      </c>
    </row>
    <row r="50" spans="1:7">
      <c r="A50" s="189" t="s">
        <v>5</v>
      </c>
      <c r="B50" s="189" t="s">
        <v>6</v>
      </c>
      <c r="C50" s="526"/>
      <c r="D50" s="526"/>
      <c r="E50" s="526"/>
      <c r="F50" s="526"/>
      <c r="G50" s="525"/>
    </row>
    <row r="51" spans="1:7" ht="15.75">
      <c r="A51" s="124"/>
      <c r="B51" s="124"/>
      <c r="C51" s="124"/>
      <c r="D51" s="124"/>
      <c r="E51" s="124"/>
      <c r="F51" s="125" t="s">
        <v>18</v>
      </c>
      <c r="G51" s="126" t="s">
        <v>18</v>
      </c>
    </row>
    <row r="52" spans="1:7" ht="16.5">
      <c r="A52" s="127"/>
      <c r="B52" s="128"/>
      <c r="C52" s="128"/>
      <c r="D52" s="128"/>
      <c r="E52" s="76" t="s">
        <v>15</v>
      </c>
      <c r="F52" s="77">
        <v>0</v>
      </c>
      <c r="G52" s="129"/>
    </row>
    <row r="53" spans="1:7" ht="16.5">
      <c r="A53" s="127"/>
      <c r="B53" s="128"/>
      <c r="C53" s="128"/>
      <c r="D53" s="128"/>
      <c r="E53" s="130"/>
      <c r="F53" s="131"/>
      <c r="G53" s="129"/>
    </row>
    <row r="54" spans="1:7">
      <c r="A54" s="132" t="s">
        <v>27</v>
      </c>
      <c r="B54" s="132"/>
      <c r="C54" s="132"/>
      <c r="D54" s="132"/>
      <c r="E54" s="132"/>
      <c r="F54" s="132"/>
      <c r="G54" s="115"/>
    </row>
    <row r="55" spans="1:7">
      <c r="A55" s="385"/>
      <c r="B55" s="385"/>
      <c r="C55" s="385"/>
      <c r="D55" s="385"/>
      <c r="E55" s="385"/>
      <c r="F55" s="385"/>
      <c r="G55" s="312"/>
    </row>
    <row r="56" spans="1:7">
      <c r="A56" s="385"/>
      <c r="B56" s="385"/>
      <c r="C56" s="385"/>
      <c r="D56" s="385"/>
      <c r="E56" s="385"/>
      <c r="F56" s="385"/>
      <c r="G56" s="312"/>
    </row>
    <row r="57" spans="1:7">
      <c r="A57" s="385"/>
      <c r="B57" s="385"/>
      <c r="C57" s="385"/>
      <c r="D57" s="385"/>
      <c r="E57" s="385"/>
      <c r="F57" s="385"/>
      <c r="G57" s="312"/>
    </row>
    <row r="58" spans="1:7">
      <c r="A58" s="385"/>
      <c r="B58" s="385"/>
      <c r="C58" s="385"/>
      <c r="D58" s="385"/>
      <c r="E58" s="385"/>
      <c r="F58" s="385"/>
      <c r="G58" s="312"/>
    </row>
    <row r="59" spans="1:7">
      <c r="A59" s="385"/>
      <c r="B59" s="385"/>
      <c r="C59" s="385"/>
      <c r="D59" s="385"/>
      <c r="E59" s="385"/>
      <c r="F59" s="385"/>
      <c r="G59" s="312"/>
    </row>
    <row r="60" spans="1:7">
      <c r="A60" s="132"/>
      <c r="B60" s="132"/>
      <c r="C60" s="132"/>
      <c r="D60" s="132"/>
      <c r="E60" s="132"/>
      <c r="F60" s="132"/>
      <c r="G60" s="115"/>
    </row>
    <row r="61" spans="1:7">
      <c r="A61" s="132"/>
      <c r="B61" s="132"/>
      <c r="C61" s="132"/>
      <c r="D61" s="132"/>
      <c r="E61" s="132"/>
      <c r="F61" s="132"/>
      <c r="G61" s="115"/>
    </row>
    <row r="62" spans="1:7">
      <c r="A62" s="132"/>
      <c r="B62" s="132"/>
      <c r="C62" s="132"/>
      <c r="D62" s="132"/>
      <c r="E62" s="132"/>
      <c r="F62" s="132"/>
      <c r="G62" s="115"/>
    </row>
    <row r="63" spans="1:7">
      <c r="A63" s="132"/>
      <c r="B63" s="132"/>
      <c r="C63" s="132"/>
      <c r="D63" s="132"/>
      <c r="E63" s="132"/>
      <c r="F63" s="132"/>
      <c r="G63" s="115"/>
    </row>
    <row r="64" spans="1:7" ht="18">
      <c r="A64" s="523" t="s">
        <v>8</v>
      </c>
      <c r="B64" s="523"/>
      <c r="C64" s="523"/>
      <c r="D64" s="523"/>
      <c r="E64" s="523"/>
      <c r="F64" s="523"/>
      <c r="G64" s="523"/>
    </row>
    <row r="65" spans="1:7" ht="18">
      <c r="A65" s="523" t="s">
        <v>14</v>
      </c>
      <c r="B65" s="523"/>
      <c r="C65" s="523"/>
      <c r="D65" s="523"/>
      <c r="E65" s="523"/>
      <c r="F65" s="523"/>
      <c r="G65" s="523"/>
    </row>
    <row r="66" spans="1:7" ht="18">
      <c r="A66" s="523" t="s">
        <v>7</v>
      </c>
      <c r="B66" s="523"/>
      <c r="C66" s="523"/>
      <c r="D66" s="523"/>
      <c r="E66" s="523"/>
      <c r="F66" s="523"/>
      <c r="G66" s="523"/>
    </row>
    <row r="67" spans="1:7" ht="18">
      <c r="A67" s="523" t="s">
        <v>19</v>
      </c>
      <c r="B67" s="523"/>
      <c r="C67" s="523"/>
      <c r="D67" s="523"/>
      <c r="E67" s="523"/>
      <c r="F67" s="523"/>
      <c r="G67" s="523"/>
    </row>
    <row r="68" spans="1:7" ht="18">
      <c r="A68" s="524" t="s">
        <v>536</v>
      </c>
      <c r="B68" s="524"/>
      <c r="C68" s="524"/>
      <c r="D68" s="524"/>
      <c r="E68" s="524"/>
      <c r="F68" s="524"/>
      <c r="G68" s="524"/>
    </row>
    <row r="69" spans="1:7" ht="18">
      <c r="A69" s="216"/>
      <c r="B69" s="216"/>
      <c r="C69" s="216"/>
      <c r="D69" s="216"/>
      <c r="E69" s="216"/>
      <c r="F69" s="216"/>
      <c r="G69" s="216"/>
    </row>
    <row r="70" spans="1:7">
      <c r="A70" s="526" t="s">
        <v>0</v>
      </c>
      <c r="B70" s="526"/>
      <c r="C70" s="526" t="s">
        <v>1</v>
      </c>
      <c r="D70" s="526" t="s">
        <v>2</v>
      </c>
      <c r="E70" s="526" t="s">
        <v>3</v>
      </c>
      <c r="F70" s="526" t="s">
        <v>4</v>
      </c>
      <c r="G70" s="525" t="s">
        <v>9</v>
      </c>
    </row>
    <row r="71" spans="1:7">
      <c r="A71" s="214" t="s">
        <v>5</v>
      </c>
      <c r="B71" s="214" t="s">
        <v>6</v>
      </c>
      <c r="C71" s="526"/>
      <c r="D71" s="526"/>
      <c r="E71" s="526"/>
      <c r="F71" s="526"/>
      <c r="G71" s="525"/>
    </row>
    <row r="72" spans="1:7" ht="15.75">
      <c r="A72" s="124"/>
      <c r="B72" s="124"/>
      <c r="C72" s="124"/>
      <c r="D72" s="124"/>
      <c r="E72" s="124"/>
      <c r="F72" s="125" t="s">
        <v>18</v>
      </c>
      <c r="G72" s="126" t="s">
        <v>18</v>
      </c>
    </row>
    <row r="73" spans="1:7" ht="16.5">
      <c r="A73" s="127"/>
      <c r="B73" s="128"/>
      <c r="C73" s="128"/>
      <c r="D73" s="128"/>
      <c r="E73" s="76" t="s">
        <v>15</v>
      </c>
      <c r="F73" s="77">
        <v>0</v>
      </c>
      <c r="G73" s="129"/>
    </row>
    <row r="74" spans="1:7" ht="16.5">
      <c r="A74" s="127"/>
      <c r="B74" s="128"/>
      <c r="C74" s="128"/>
      <c r="D74" s="128"/>
      <c r="E74" s="130"/>
      <c r="F74" s="131"/>
      <c r="G74" s="129"/>
    </row>
    <row r="75" spans="1:7">
      <c r="A75" s="132" t="s">
        <v>27</v>
      </c>
      <c r="B75" s="132"/>
      <c r="C75" s="132"/>
      <c r="D75" s="132"/>
      <c r="E75" s="132"/>
      <c r="F75" s="132"/>
      <c r="G75" s="115"/>
    </row>
    <row r="76" spans="1:7" ht="15.75" thickBot="1">
      <c r="A76" s="252"/>
      <c r="B76" s="252"/>
      <c r="C76" s="252"/>
      <c r="D76" s="252"/>
      <c r="E76" s="252"/>
      <c r="F76" s="252"/>
      <c r="G76" s="253"/>
    </row>
    <row r="77" spans="1:7" ht="15.75" thickTop="1">
      <c r="A77" s="132"/>
      <c r="B77" s="132"/>
      <c r="C77" s="132"/>
      <c r="D77" s="132"/>
      <c r="E77" s="132"/>
      <c r="F77" s="132"/>
      <c r="G77" s="115"/>
    </row>
    <row r="78" spans="1:7" ht="18">
      <c r="A78" s="523" t="s">
        <v>8</v>
      </c>
      <c r="B78" s="523"/>
      <c r="C78" s="523"/>
      <c r="D78" s="523"/>
      <c r="E78" s="523"/>
      <c r="F78" s="523"/>
      <c r="G78" s="523"/>
    </row>
    <row r="79" spans="1:7" ht="18">
      <c r="A79" s="523" t="s">
        <v>14</v>
      </c>
      <c r="B79" s="523"/>
      <c r="C79" s="523"/>
      <c r="D79" s="523"/>
      <c r="E79" s="523"/>
      <c r="F79" s="523"/>
      <c r="G79" s="523"/>
    </row>
    <row r="80" spans="1:7" ht="18">
      <c r="A80" s="523" t="s">
        <v>7</v>
      </c>
      <c r="B80" s="523"/>
      <c r="C80" s="523"/>
      <c r="D80" s="523"/>
      <c r="E80" s="523"/>
      <c r="F80" s="523"/>
      <c r="G80" s="523"/>
    </row>
    <row r="81" spans="1:7" ht="18">
      <c r="A81" s="523" t="s">
        <v>19</v>
      </c>
      <c r="B81" s="523"/>
      <c r="C81" s="523"/>
      <c r="D81" s="523"/>
      <c r="E81" s="523"/>
      <c r="F81" s="523"/>
      <c r="G81" s="523"/>
    </row>
    <row r="82" spans="1:7" ht="18">
      <c r="A82" s="524" t="s">
        <v>574</v>
      </c>
      <c r="B82" s="524"/>
      <c r="C82" s="524"/>
      <c r="D82" s="524"/>
      <c r="E82" s="524"/>
      <c r="F82" s="524"/>
      <c r="G82" s="524"/>
    </row>
    <row r="83" spans="1:7" ht="18">
      <c r="A83" s="249"/>
      <c r="B83" s="249"/>
      <c r="C83" s="249"/>
      <c r="D83" s="249"/>
      <c r="E83" s="249"/>
      <c r="F83" s="249"/>
      <c r="G83" s="249"/>
    </row>
    <row r="84" spans="1:7">
      <c r="A84" s="526" t="s">
        <v>0</v>
      </c>
      <c r="B84" s="526"/>
      <c r="C84" s="526" t="s">
        <v>1</v>
      </c>
      <c r="D84" s="526" t="s">
        <v>2</v>
      </c>
      <c r="E84" s="526" t="s">
        <v>3</v>
      </c>
      <c r="F84" s="526" t="s">
        <v>4</v>
      </c>
      <c r="G84" s="525" t="s">
        <v>9</v>
      </c>
    </row>
    <row r="85" spans="1:7">
      <c r="A85" s="247" t="s">
        <v>5</v>
      </c>
      <c r="B85" s="247" t="s">
        <v>6</v>
      </c>
      <c r="C85" s="526"/>
      <c r="D85" s="526"/>
      <c r="E85" s="526"/>
      <c r="F85" s="526"/>
      <c r="G85" s="525"/>
    </row>
    <row r="86" spans="1:7" ht="15.75">
      <c r="A86" s="124"/>
      <c r="B86" s="124"/>
      <c r="C86" s="124"/>
      <c r="D86" s="124"/>
      <c r="E86" s="124"/>
      <c r="F86" s="125" t="s">
        <v>18</v>
      </c>
      <c r="G86" s="126" t="s">
        <v>18</v>
      </c>
    </row>
    <row r="87" spans="1:7" ht="16.5">
      <c r="A87" s="127"/>
      <c r="B87" s="128"/>
      <c r="C87" s="128"/>
      <c r="D87" s="128"/>
      <c r="E87" s="76" t="s">
        <v>15</v>
      </c>
      <c r="F87" s="77">
        <v>0</v>
      </c>
      <c r="G87" s="129"/>
    </row>
    <row r="88" spans="1:7" ht="16.5">
      <c r="A88" s="127"/>
      <c r="B88" s="128"/>
      <c r="C88" s="128"/>
      <c r="D88" s="128"/>
      <c r="E88" s="130"/>
      <c r="F88" s="131"/>
      <c r="G88" s="129"/>
    </row>
    <row r="89" spans="1:7">
      <c r="A89" s="132" t="s">
        <v>27</v>
      </c>
      <c r="B89" s="132"/>
      <c r="C89" s="132"/>
      <c r="D89" s="132"/>
      <c r="E89" s="132"/>
      <c r="F89" s="132"/>
      <c r="G89" s="115"/>
    </row>
    <row r="90" spans="1:7" ht="15.75" thickBot="1">
      <c r="A90" s="168"/>
      <c r="B90" s="168"/>
      <c r="C90" s="168"/>
      <c r="D90" s="168"/>
      <c r="E90" s="168"/>
      <c r="F90" s="168"/>
      <c r="G90" s="177"/>
    </row>
    <row r="91" spans="1:7" ht="15.75" thickTop="1"/>
    <row r="92" spans="1:7" ht="18">
      <c r="A92" s="523" t="s">
        <v>8</v>
      </c>
      <c r="B92" s="523"/>
      <c r="C92" s="523"/>
      <c r="D92" s="523"/>
      <c r="E92" s="523"/>
      <c r="F92" s="523"/>
      <c r="G92" s="523"/>
    </row>
    <row r="93" spans="1:7" ht="18">
      <c r="A93" s="523" t="s">
        <v>14</v>
      </c>
      <c r="B93" s="523"/>
      <c r="C93" s="523"/>
      <c r="D93" s="523"/>
      <c r="E93" s="523"/>
      <c r="F93" s="523"/>
      <c r="G93" s="523"/>
    </row>
    <row r="94" spans="1:7" ht="18">
      <c r="A94" s="523" t="s">
        <v>7</v>
      </c>
      <c r="B94" s="523"/>
      <c r="C94" s="523"/>
      <c r="D94" s="523"/>
      <c r="E94" s="523"/>
      <c r="F94" s="523"/>
      <c r="G94" s="523"/>
    </row>
    <row r="95" spans="1:7" ht="18">
      <c r="A95" s="523" t="s">
        <v>19</v>
      </c>
      <c r="B95" s="523"/>
      <c r="C95" s="523"/>
      <c r="D95" s="523"/>
      <c r="E95" s="523"/>
      <c r="F95" s="523"/>
      <c r="G95" s="523"/>
    </row>
    <row r="96" spans="1:7" ht="18">
      <c r="A96" s="524" t="s">
        <v>712</v>
      </c>
      <c r="B96" s="524"/>
      <c r="C96" s="524"/>
      <c r="D96" s="524"/>
      <c r="E96" s="524"/>
      <c r="F96" s="524"/>
      <c r="G96" s="524"/>
    </row>
    <row r="97" spans="1:7" ht="18">
      <c r="A97" s="281"/>
      <c r="B97" s="281"/>
      <c r="C97" s="281"/>
      <c r="D97" s="281"/>
      <c r="E97" s="281"/>
      <c r="F97" s="281"/>
      <c r="G97" s="281"/>
    </row>
    <row r="98" spans="1:7">
      <c r="A98" s="526" t="s">
        <v>0</v>
      </c>
      <c r="B98" s="526"/>
      <c r="C98" s="526" t="s">
        <v>1</v>
      </c>
      <c r="D98" s="526" t="s">
        <v>2</v>
      </c>
      <c r="E98" s="526" t="s">
        <v>3</v>
      </c>
      <c r="F98" s="526" t="s">
        <v>4</v>
      </c>
      <c r="G98" s="525" t="s">
        <v>9</v>
      </c>
    </row>
    <row r="99" spans="1:7">
      <c r="A99" s="279" t="s">
        <v>5</v>
      </c>
      <c r="B99" s="279" t="s">
        <v>6</v>
      </c>
      <c r="C99" s="526"/>
      <c r="D99" s="526"/>
      <c r="E99" s="526"/>
      <c r="F99" s="526"/>
      <c r="G99" s="525"/>
    </row>
    <row r="100" spans="1:7" ht="15.75">
      <c r="A100" s="124"/>
      <c r="B100" s="124"/>
      <c r="C100" s="124"/>
      <c r="D100" s="124"/>
      <c r="E100" s="124"/>
      <c r="F100" s="125" t="s">
        <v>18</v>
      </c>
      <c r="G100" s="126" t="s">
        <v>18</v>
      </c>
    </row>
    <row r="101" spans="1:7" ht="16.5">
      <c r="A101" s="127"/>
      <c r="B101" s="128"/>
      <c r="C101" s="128"/>
      <c r="D101" s="128"/>
      <c r="E101" s="76" t="s">
        <v>15</v>
      </c>
      <c r="F101" s="77">
        <v>0</v>
      </c>
      <c r="G101" s="129"/>
    </row>
    <row r="102" spans="1:7" ht="16.5">
      <c r="A102" s="127"/>
      <c r="B102" s="128"/>
      <c r="C102" s="128"/>
      <c r="D102" s="128"/>
      <c r="E102" s="130"/>
      <c r="F102" s="131"/>
      <c r="G102" s="129"/>
    </row>
    <row r="103" spans="1:7">
      <c r="A103" s="132" t="s">
        <v>27</v>
      </c>
      <c r="B103" s="132"/>
      <c r="C103" s="132"/>
      <c r="D103" s="132"/>
      <c r="E103" s="132"/>
      <c r="F103" s="132"/>
      <c r="G103" s="115"/>
    </row>
    <row r="104" spans="1:7" ht="15.75" thickBot="1">
      <c r="A104" s="168"/>
      <c r="B104" s="168"/>
      <c r="C104" s="168"/>
      <c r="D104" s="168"/>
      <c r="E104" s="168"/>
      <c r="F104" s="168"/>
      <c r="G104" s="177"/>
    </row>
    <row r="105" spans="1:7" ht="15.75" thickTop="1"/>
    <row r="106" spans="1:7" ht="18">
      <c r="A106" s="523" t="s">
        <v>8</v>
      </c>
      <c r="B106" s="523"/>
      <c r="C106" s="523"/>
      <c r="D106" s="523"/>
      <c r="E106" s="523"/>
      <c r="F106" s="523"/>
      <c r="G106" s="523"/>
    </row>
    <row r="107" spans="1:7" ht="18">
      <c r="A107" s="523" t="s">
        <v>14</v>
      </c>
      <c r="B107" s="523"/>
      <c r="C107" s="523"/>
      <c r="D107" s="523"/>
      <c r="E107" s="523"/>
      <c r="F107" s="523"/>
      <c r="G107" s="523"/>
    </row>
    <row r="108" spans="1:7" ht="18">
      <c r="A108" s="523" t="s">
        <v>7</v>
      </c>
      <c r="B108" s="523"/>
      <c r="C108" s="523"/>
      <c r="D108" s="523"/>
      <c r="E108" s="523"/>
      <c r="F108" s="523"/>
      <c r="G108" s="523"/>
    </row>
    <row r="109" spans="1:7" ht="18">
      <c r="A109" s="523" t="s">
        <v>19</v>
      </c>
      <c r="B109" s="523"/>
      <c r="C109" s="523"/>
      <c r="D109" s="523"/>
      <c r="E109" s="523"/>
      <c r="F109" s="523"/>
      <c r="G109" s="523"/>
    </row>
    <row r="110" spans="1:7" ht="18">
      <c r="A110" s="524" t="s">
        <v>822</v>
      </c>
      <c r="B110" s="524"/>
      <c r="C110" s="524"/>
      <c r="D110" s="524"/>
      <c r="E110" s="524"/>
      <c r="F110" s="524"/>
      <c r="G110" s="524"/>
    </row>
    <row r="111" spans="1:7" ht="18">
      <c r="A111" s="317"/>
      <c r="B111" s="317"/>
      <c r="C111" s="317"/>
      <c r="D111" s="317"/>
      <c r="E111" s="317"/>
      <c r="F111" s="317"/>
      <c r="G111" s="317"/>
    </row>
    <row r="112" spans="1:7" ht="18">
      <c r="A112" s="316"/>
      <c r="B112" s="123"/>
      <c r="C112" s="123"/>
      <c r="D112" s="123"/>
      <c r="E112" s="123"/>
      <c r="F112" s="123"/>
      <c r="G112" s="123"/>
    </row>
    <row r="113" spans="1:7">
      <c r="A113" s="521" t="s">
        <v>0</v>
      </c>
      <c r="B113" s="521"/>
      <c r="C113" s="521" t="s">
        <v>1</v>
      </c>
      <c r="D113" s="521" t="s">
        <v>2</v>
      </c>
      <c r="E113" s="521" t="s">
        <v>3</v>
      </c>
      <c r="F113" s="521" t="s">
        <v>4</v>
      </c>
      <c r="G113" s="522" t="s">
        <v>9</v>
      </c>
    </row>
    <row r="114" spans="1:7">
      <c r="A114" s="321" t="s">
        <v>5</v>
      </c>
      <c r="B114" s="321" t="s">
        <v>6</v>
      </c>
      <c r="C114" s="521"/>
      <c r="D114" s="521"/>
      <c r="E114" s="521"/>
      <c r="F114" s="521"/>
      <c r="G114" s="522"/>
    </row>
    <row r="115" spans="1:7">
      <c r="A115" s="359"/>
      <c r="B115" s="359"/>
      <c r="C115" s="359"/>
      <c r="D115" s="359"/>
      <c r="E115" s="359"/>
      <c r="F115" s="360" t="s">
        <v>18</v>
      </c>
      <c r="G115" s="361" t="s">
        <v>18</v>
      </c>
    </row>
    <row r="116" spans="1:7">
      <c r="A116" s="265"/>
      <c r="B116" s="266"/>
      <c r="C116" s="266"/>
      <c r="D116" s="266"/>
      <c r="E116" s="362" t="s">
        <v>15</v>
      </c>
      <c r="F116" s="363">
        <v>0</v>
      </c>
      <c r="G116" s="268"/>
    </row>
    <row r="117" spans="1:7" ht="16.5">
      <c r="A117" s="127"/>
      <c r="B117" s="128"/>
      <c r="C117" s="128"/>
      <c r="D117" s="128"/>
      <c r="E117" s="130"/>
      <c r="F117" s="131"/>
      <c r="G117" s="129"/>
    </row>
    <row r="118" spans="1:7">
      <c r="A118" s="132" t="s">
        <v>27</v>
      </c>
      <c r="B118" s="132"/>
      <c r="C118" s="132"/>
      <c r="D118" s="132"/>
      <c r="E118" s="132"/>
      <c r="F118" s="132"/>
      <c r="G118" s="115"/>
    </row>
    <row r="125" spans="1:7" ht="18">
      <c r="A125" s="519" t="s">
        <v>8</v>
      </c>
      <c r="B125" s="519"/>
      <c r="C125" s="519"/>
      <c r="D125" s="519"/>
      <c r="E125" s="519"/>
      <c r="F125" s="519"/>
      <c r="G125" s="519"/>
    </row>
    <row r="126" spans="1:7" ht="18">
      <c r="A126" s="519" t="s">
        <v>14</v>
      </c>
      <c r="B126" s="519"/>
      <c r="C126" s="519"/>
      <c r="D126" s="519"/>
      <c r="E126" s="519"/>
      <c r="F126" s="519"/>
      <c r="G126" s="519"/>
    </row>
    <row r="127" spans="1:7" ht="18">
      <c r="A127" s="519" t="s">
        <v>7</v>
      </c>
      <c r="B127" s="519"/>
      <c r="C127" s="519"/>
      <c r="D127" s="519"/>
      <c r="E127" s="519"/>
      <c r="F127" s="519"/>
      <c r="G127" s="519"/>
    </row>
    <row r="128" spans="1:7" ht="18">
      <c r="A128" s="519" t="s">
        <v>19</v>
      </c>
      <c r="B128" s="519"/>
      <c r="C128" s="519"/>
      <c r="D128" s="519"/>
      <c r="E128" s="519"/>
      <c r="F128" s="519"/>
      <c r="G128" s="519"/>
    </row>
    <row r="129" spans="1:7" ht="18">
      <c r="A129" s="520" t="s">
        <v>906</v>
      </c>
      <c r="B129" s="520"/>
      <c r="C129" s="520"/>
      <c r="D129" s="520"/>
      <c r="E129" s="520"/>
      <c r="F129" s="520"/>
      <c r="G129" s="520"/>
    </row>
    <row r="130" spans="1:7" ht="18">
      <c r="A130" s="355"/>
      <c r="B130" s="355"/>
      <c r="C130" s="355"/>
      <c r="D130" s="355"/>
      <c r="E130" s="355"/>
      <c r="F130" s="355"/>
      <c r="G130" s="355"/>
    </row>
    <row r="131" spans="1:7" ht="18">
      <c r="A131" s="354"/>
      <c r="B131" s="22"/>
      <c r="C131" s="22"/>
      <c r="D131" s="22"/>
      <c r="E131" s="22"/>
      <c r="F131" s="22"/>
      <c r="G131" s="22"/>
    </row>
    <row r="132" spans="1:7">
      <c r="A132" s="521" t="s">
        <v>0</v>
      </c>
      <c r="B132" s="521"/>
      <c r="C132" s="521" t="s">
        <v>1</v>
      </c>
      <c r="D132" s="521" t="s">
        <v>2</v>
      </c>
      <c r="E132" s="521" t="s">
        <v>3</v>
      </c>
      <c r="F132" s="521" t="s">
        <v>4</v>
      </c>
      <c r="G132" s="522" t="s">
        <v>9</v>
      </c>
    </row>
    <row r="133" spans="1:7">
      <c r="A133" s="358" t="s">
        <v>5</v>
      </c>
      <c r="B133" s="358" t="s">
        <v>6</v>
      </c>
      <c r="C133" s="521"/>
      <c r="D133" s="521"/>
      <c r="E133" s="521"/>
      <c r="F133" s="521"/>
      <c r="G133" s="522"/>
    </row>
    <row r="134" spans="1:7">
      <c r="A134" s="386"/>
      <c r="B134" s="386"/>
      <c r="C134" s="386"/>
      <c r="D134" s="386"/>
      <c r="E134" s="386"/>
      <c r="F134" s="360" t="s">
        <v>18</v>
      </c>
      <c r="G134" s="387" t="s">
        <v>18</v>
      </c>
    </row>
    <row r="135" spans="1:7">
      <c r="A135" s="227"/>
      <c r="B135" s="228"/>
      <c r="C135" s="228"/>
      <c r="D135" s="228"/>
      <c r="E135" s="362" t="s">
        <v>15</v>
      </c>
      <c r="F135" s="363">
        <v>0</v>
      </c>
      <c r="G135" s="230"/>
    </row>
    <row r="136" spans="1:7" ht="16.5">
      <c r="A136" s="23"/>
      <c r="B136" s="24"/>
      <c r="C136" s="24"/>
      <c r="D136" s="24"/>
      <c r="E136" s="47"/>
      <c r="F136" s="48"/>
      <c r="G136" s="25"/>
    </row>
    <row r="137" spans="1:7">
      <c r="A137" s="9" t="s">
        <v>27</v>
      </c>
    </row>
    <row r="138" spans="1:7" ht="15.75" thickBot="1">
      <c r="A138" s="168"/>
      <c r="B138" s="168"/>
      <c r="C138" s="168"/>
      <c r="D138" s="168"/>
      <c r="E138" s="168"/>
      <c r="F138" s="168"/>
      <c r="G138" s="177"/>
    </row>
    <row r="139" spans="1:7" ht="15.75" thickTop="1"/>
    <row r="140" spans="1:7" ht="18">
      <c r="A140" s="519" t="s">
        <v>8</v>
      </c>
      <c r="B140" s="519"/>
      <c r="C140" s="519"/>
      <c r="D140" s="519"/>
      <c r="E140" s="519"/>
      <c r="F140" s="519"/>
      <c r="G140" s="519"/>
    </row>
    <row r="141" spans="1:7" ht="18">
      <c r="A141" s="519" t="s">
        <v>14</v>
      </c>
      <c r="B141" s="519"/>
      <c r="C141" s="519"/>
      <c r="D141" s="519"/>
      <c r="E141" s="519"/>
      <c r="F141" s="519"/>
      <c r="G141" s="519"/>
    </row>
    <row r="142" spans="1:7" ht="18">
      <c r="A142" s="519" t="s">
        <v>7</v>
      </c>
      <c r="B142" s="519"/>
      <c r="C142" s="519"/>
      <c r="D142" s="519"/>
      <c r="E142" s="519"/>
      <c r="F142" s="519"/>
      <c r="G142" s="519"/>
    </row>
    <row r="143" spans="1:7" ht="18">
      <c r="A143" s="519" t="s">
        <v>19</v>
      </c>
      <c r="B143" s="519"/>
      <c r="C143" s="519"/>
      <c r="D143" s="519"/>
      <c r="E143" s="519"/>
      <c r="F143" s="519"/>
      <c r="G143" s="519"/>
    </row>
    <row r="144" spans="1:7" ht="18">
      <c r="A144" s="520" t="s">
        <v>953</v>
      </c>
      <c r="B144" s="520"/>
      <c r="C144" s="520"/>
      <c r="D144" s="520"/>
      <c r="E144" s="520"/>
      <c r="F144" s="520"/>
      <c r="G144" s="520"/>
    </row>
    <row r="145" spans="1:7" ht="18">
      <c r="A145" s="439"/>
      <c r="B145" s="439"/>
      <c r="C145" s="439"/>
      <c r="D145" s="439"/>
      <c r="E145" s="439"/>
      <c r="F145" s="439"/>
      <c r="G145" s="439"/>
    </row>
    <row r="146" spans="1:7" ht="18">
      <c r="A146" s="438"/>
      <c r="B146" s="22"/>
      <c r="C146" s="22"/>
      <c r="D146" s="22"/>
      <c r="E146" s="22"/>
      <c r="F146" s="22"/>
      <c r="G146" s="22"/>
    </row>
    <row r="147" spans="1:7">
      <c r="A147" s="521" t="s">
        <v>0</v>
      </c>
      <c r="B147" s="521"/>
      <c r="C147" s="521" t="s">
        <v>1</v>
      </c>
      <c r="D147" s="521" t="s">
        <v>2</v>
      </c>
      <c r="E147" s="521" t="s">
        <v>3</v>
      </c>
      <c r="F147" s="521" t="s">
        <v>4</v>
      </c>
      <c r="G147" s="522" t="s">
        <v>9</v>
      </c>
    </row>
    <row r="148" spans="1:7">
      <c r="A148" s="437" t="s">
        <v>5</v>
      </c>
      <c r="B148" s="437" t="s">
        <v>6</v>
      </c>
      <c r="C148" s="521"/>
      <c r="D148" s="521"/>
      <c r="E148" s="521"/>
      <c r="F148" s="521"/>
      <c r="G148" s="522"/>
    </row>
    <row r="149" spans="1:7" ht="89.25">
      <c r="A149" s="465">
        <v>6863</v>
      </c>
      <c r="B149" s="466">
        <v>45581</v>
      </c>
      <c r="C149" s="94" t="s">
        <v>956</v>
      </c>
      <c r="D149" s="96" t="s">
        <v>839</v>
      </c>
      <c r="E149" s="462" t="s">
        <v>954</v>
      </c>
      <c r="F149" s="463">
        <v>256.8</v>
      </c>
      <c r="G149" s="39" t="s">
        <v>955</v>
      </c>
    </row>
    <row r="150" spans="1:7">
      <c r="A150" s="227"/>
      <c r="B150" s="228"/>
      <c r="C150" s="228"/>
      <c r="D150" s="228"/>
      <c r="E150" s="362" t="s">
        <v>15</v>
      </c>
      <c r="F150" s="464">
        <v>256.8</v>
      </c>
      <c r="G150" s="230"/>
    </row>
    <row r="151" spans="1:7">
      <c r="A151" s="9" t="s">
        <v>27</v>
      </c>
    </row>
    <row r="152" spans="1:7" ht="15.75" thickBot="1">
      <c r="A152" s="168"/>
      <c r="B152" s="168"/>
      <c r="C152" s="168"/>
      <c r="D152" s="168"/>
      <c r="E152" s="168"/>
      <c r="F152" s="168"/>
      <c r="G152" s="177"/>
    </row>
    <row r="153" spans="1:7" ht="15.75" thickTop="1"/>
    <row r="154" spans="1:7" ht="18">
      <c r="A154" s="519" t="s">
        <v>8</v>
      </c>
      <c r="B154" s="519"/>
      <c r="C154" s="519"/>
      <c r="D154" s="519"/>
      <c r="E154" s="519"/>
      <c r="F154" s="519"/>
      <c r="G154" s="519"/>
    </row>
    <row r="155" spans="1:7" ht="18">
      <c r="A155" s="519" t="s">
        <v>14</v>
      </c>
      <c r="B155" s="519"/>
      <c r="C155" s="519"/>
      <c r="D155" s="519"/>
      <c r="E155" s="519"/>
      <c r="F155" s="519"/>
      <c r="G155" s="519"/>
    </row>
    <row r="156" spans="1:7" ht="18">
      <c r="A156" s="519" t="s">
        <v>7</v>
      </c>
      <c r="B156" s="519"/>
      <c r="C156" s="519"/>
      <c r="D156" s="519"/>
      <c r="E156" s="519"/>
      <c r="F156" s="519"/>
      <c r="G156" s="519"/>
    </row>
    <row r="157" spans="1:7" ht="18">
      <c r="A157" s="519" t="s">
        <v>19</v>
      </c>
      <c r="B157" s="519"/>
      <c r="C157" s="519"/>
      <c r="D157" s="519"/>
      <c r="E157" s="519"/>
      <c r="F157" s="519"/>
      <c r="G157" s="519"/>
    </row>
    <row r="158" spans="1:7" ht="18">
      <c r="A158" s="520" t="s">
        <v>1005</v>
      </c>
      <c r="B158" s="520"/>
      <c r="C158" s="520"/>
      <c r="D158" s="520"/>
      <c r="E158" s="520"/>
      <c r="F158" s="520"/>
      <c r="G158" s="520"/>
    </row>
    <row r="159" spans="1:7" ht="18">
      <c r="A159" s="471"/>
      <c r="B159" s="471"/>
      <c r="C159" s="471"/>
      <c r="D159" s="471"/>
      <c r="E159" s="471"/>
      <c r="F159" s="471"/>
      <c r="G159" s="471"/>
    </row>
    <row r="160" spans="1:7" ht="18">
      <c r="A160" s="470"/>
      <c r="B160" s="22"/>
      <c r="C160" s="22"/>
      <c r="D160" s="22"/>
      <c r="E160" s="22"/>
      <c r="F160" s="22"/>
      <c r="G160" s="22"/>
    </row>
    <row r="161" spans="1:7">
      <c r="A161" s="521" t="s">
        <v>0</v>
      </c>
      <c r="B161" s="521"/>
      <c r="C161" s="521" t="s">
        <v>1</v>
      </c>
      <c r="D161" s="521" t="s">
        <v>2</v>
      </c>
      <c r="E161" s="521" t="s">
        <v>3</v>
      </c>
      <c r="F161" s="521" t="s">
        <v>4</v>
      </c>
      <c r="G161" s="522" t="s">
        <v>9</v>
      </c>
    </row>
    <row r="162" spans="1:7">
      <c r="A162" s="469" t="s">
        <v>5</v>
      </c>
      <c r="B162" s="469" t="s">
        <v>6</v>
      </c>
      <c r="C162" s="521"/>
      <c r="D162" s="521"/>
      <c r="E162" s="521"/>
      <c r="F162" s="521"/>
      <c r="G162" s="522"/>
    </row>
    <row r="163" spans="1:7">
      <c r="A163" s="386"/>
      <c r="B163" s="386"/>
      <c r="C163" s="386"/>
      <c r="D163" s="386"/>
      <c r="E163" s="386"/>
      <c r="F163" s="360" t="s">
        <v>18</v>
      </c>
      <c r="G163" s="387" t="s">
        <v>18</v>
      </c>
    </row>
    <row r="164" spans="1:7">
      <c r="A164" s="227"/>
      <c r="B164" s="228"/>
      <c r="C164" s="228"/>
      <c r="D164" s="228"/>
      <c r="E164" s="362" t="s">
        <v>15</v>
      </c>
      <c r="F164" s="363">
        <v>0</v>
      </c>
      <c r="G164" s="230"/>
    </row>
    <row r="165" spans="1:7" ht="16.5">
      <c r="A165" s="23"/>
      <c r="B165" s="24"/>
      <c r="C165" s="24"/>
      <c r="D165" s="24"/>
      <c r="E165" s="47"/>
      <c r="F165" s="48"/>
      <c r="G165" s="25"/>
    </row>
    <row r="166" spans="1:7">
      <c r="A166" s="9" t="s">
        <v>27</v>
      </c>
    </row>
    <row r="167" spans="1:7" ht="15.75" thickBot="1">
      <c r="A167" s="168"/>
      <c r="B167" s="168"/>
      <c r="C167" s="168"/>
      <c r="D167" s="168"/>
      <c r="E167" s="168"/>
      <c r="F167" s="168"/>
      <c r="G167" s="177"/>
    </row>
    <row r="168" spans="1:7" ht="15.75" thickTop="1"/>
    <row r="169" spans="1:7" ht="18">
      <c r="A169" s="519" t="s">
        <v>8</v>
      </c>
      <c r="B169" s="519"/>
      <c r="C169" s="519"/>
      <c r="D169" s="519"/>
      <c r="E169" s="519"/>
      <c r="F169" s="519"/>
      <c r="G169" s="519"/>
    </row>
    <row r="170" spans="1:7" ht="18">
      <c r="A170" s="519" t="s">
        <v>14</v>
      </c>
      <c r="B170" s="519"/>
      <c r="C170" s="519"/>
      <c r="D170" s="519"/>
      <c r="E170" s="519"/>
      <c r="F170" s="519"/>
      <c r="G170" s="519"/>
    </row>
    <row r="171" spans="1:7" ht="18">
      <c r="A171" s="519" t="s">
        <v>7</v>
      </c>
      <c r="B171" s="519"/>
      <c r="C171" s="519"/>
      <c r="D171" s="519"/>
      <c r="E171" s="519"/>
      <c r="F171" s="519"/>
      <c r="G171" s="519"/>
    </row>
    <row r="172" spans="1:7" ht="18">
      <c r="A172" s="519" t="s">
        <v>19</v>
      </c>
      <c r="B172" s="519"/>
      <c r="C172" s="519"/>
      <c r="D172" s="519"/>
      <c r="E172" s="519"/>
      <c r="F172" s="519"/>
      <c r="G172" s="519"/>
    </row>
    <row r="173" spans="1:7" ht="18">
      <c r="A173" s="520" t="s">
        <v>1103</v>
      </c>
      <c r="B173" s="520"/>
      <c r="C173" s="520"/>
      <c r="D173" s="520"/>
      <c r="E173" s="520"/>
      <c r="F173" s="520"/>
      <c r="G173" s="520"/>
    </row>
    <row r="174" spans="1:7" ht="18">
      <c r="A174" s="512"/>
      <c r="B174" s="512"/>
      <c r="C174" s="512"/>
      <c r="D174" s="512"/>
      <c r="E174" s="512"/>
      <c r="F174" s="512"/>
      <c r="G174" s="512"/>
    </row>
    <row r="175" spans="1:7" ht="18">
      <c r="A175" s="511"/>
      <c r="B175" s="22"/>
      <c r="C175" s="22"/>
      <c r="D175" s="22"/>
      <c r="E175" s="22"/>
      <c r="F175" s="22"/>
      <c r="G175" s="22"/>
    </row>
    <row r="176" spans="1:7">
      <c r="A176" s="521" t="s">
        <v>0</v>
      </c>
      <c r="B176" s="521"/>
      <c r="C176" s="521" t="s">
        <v>1</v>
      </c>
      <c r="D176" s="521" t="s">
        <v>2</v>
      </c>
      <c r="E176" s="521" t="s">
        <v>3</v>
      </c>
      <c r="F176" s="521" t="s">
        <v>4</v>
      </c>
      <c r="G176" s="522" t="s">
        <v>9</v>
      </c>
    </row>
    <row r="177" spans="1:7">
      <c r="A177" s="510" t="s">
        <v>5</v>
      </c>
      <c r="B177" s="510" t="s">
        <v>6</v>
      </c>
      <c r="C177" s="521"/>
      <c r="D177" s="521"/>
      <c r="E177" s="521"/>
      <c r="F177" s="521"/>
      <c r="G177" s="522"/>
    </row>
    <row r="178" spans="1:7">
      <c r="A178" s="386"/>
      <c r="B178" s="386"/>
      <c r="C178" s="386"/>
      <c r="D178" s="386"/>
      <c r="E178" s="386"/>
      <c r="F178" s="360" t="s">
        <v>18</v>
      </c>
      <c r="G178" s="387" t="s">
        <v>18</v>
      </c>
    </row>
    <row r="179" spans="1:7">
      <c r="A179" s="227"/>
      <c r="B179" s="228"/>
      <c r="C179" s="228"/>
      <c r="D179" s="228"/>
      <c r="E179" s="362" t="s">
        <v>15</v>
      </c>
      <c r="F179" s="363">
        <v>0</v>
      </c>
      <c r="G179" s="230"/>
    </row>
    <row r="180" spans="1:7" ht="16.5">
      <c r="A180" s="23"/>
      <c r="B180" s="24"/>
      <c r="C180" s="24"/>
      <c r="D180" s="24"/>
      <c r="E180" s="47"/>
      <c r="F180" s="48"/>
      <c r="G180" s="25"/>
    </row>
    <row r="181" spans="1:7">
      <c r="A181" s="9" t="s">
        <v>27</v>
      </c>
    </row>
  </sheetData>
  <mergeCells count="132">
    <mergeCell ref="A170:G170"/>
    <mergeCell ref="A169:G169"/>
    <mergeCell ref="G176:G177"/>
    <mergeCell ref="F176:F177"/>
    <mergeCell ref="E176:E177"/>
    <mergeCell ref="D176:D177"/>
    <mergeCell ref="C176:C177"/>
    <mergeCell ref="A176:B176"/>
    <mergeCell ref="A173:G173"/>
    <mergeCell ref="A172:G172"/>
    <mergeCell ref="A171:G171"/>
    <mergeCell ref="G147:G148"/>
    <mergeCell ref="A147:B147"/>
    <mergeCell ref="C147:C148"/>
    <mergeCell ref="D147:D148"/>
    <mergeCell ref="E147:E148"/>
    <mergeCell ref="F147:F148"/>
    <mergeCell ref="A140:G140"/>
    <mergeCell ref="A141:G141"/>
    <mergeCell ref="A142:G142"/>
    <mergeCell ref="A143:G143"/>
    <mergeCell ref="A144:G144"/>
    <mergeCell ref="G132:G133"/>
    <mergeCell ref="A132:B132"/>
    <mergeCell ref="C132:C133"/>
    <mergeCell ref="D132:D133"/>
    <mergeCell ref="E132:E133"/>
    <mergeCell ref="F132:F133"/>
    <mergeCell ref="A125:G125"/>
    <mergeCell ref="A126:G126"/>
    <mergeCell ref="A127:G127"/>
    <mergeCell ref="A128:G128"/>
    <mergeCell ref="A129:G129"/>
    <mergeCell ref="G84:G85"/>
    <mergeCell ref="A84:B84"/>
    <mergeCell ref="C84:C85"/>
    <mergeCell ref="D84:D85"/>
    <mergeCell ref="E84:E85"/>
    <mergeCell ref="F84:F85"/>
    <mergeCell ref="A78:G78"/>
    <mergeCell ref="A79:G79"/>
    <mergeCell ref="A80:G80"/>
    <mergeCell ref="A81:G81"/>
    <mergeCell ref="A82:G82"/>
    <mergeCell ref="G35:G36"/>
    <mergeCell ref="A35:B35"/>
    <mergeCell ref="C35:C36"/>
    <mergeCell ref="D35:D36"/>
    <mergeCell ref="E35:E36"/>
    <mergeCell ref="F35:F36"/>
    <mergeCell ref="A29:G29"/>
    <mergeCell ref="A30:G30"/>
    <mergeCell ref="A31:G31"/>
    <mergeCell ref="A32:G32"/>
    <mergeCell ref="A33:G33"/>
    <mergeCell ref="F21:F22"/>
    <mergeCell ref="G21:G22"/>
    <mergeCell ref="A15:G15"/>
    <mergeCell ref="A16:G16"/>
    <mergeCell ref="A17:G17"/>
    <mergeCell ref="A18:G18"/>
    <mergeCell ref="A19:G19"/>
    <mergeCell ref="A21:B21"/>
    <mergeCell ref="C21:C22"/>
    <mergeCell ref="D21:D22"/>
    <mergeCell ref="E21:E22"/>
    <mergeCell ref="G7:G8"/>
    <mergeCell ref="A1:G1"/>
    <mergeCell ref="A2:G2"/>
    <mergeCell ref="A3:G3"/>
    <mergeCell ref="A5:G5"/>
    <mergeCell ref="A7:B7"/>
    <mergeCell ref="C7:C8"/>
    <mergeCell ref="D7:D8"/>
    <mergeCell ref="E7:E8"/>
    <mergeCell ref="F7:F8"/>
    <mergeCell ref="A4:G4"/>
    <mergeCell ref="A43:G43"/>
    <mergeCell ref="A44:G44"/>
    <mergeCell ref="A45:G45"/>
    <mergeCell ref="A46:G46"/>
    <mergeCell ref="A47:G47"/>
    <mergeCell ref="G49:G50"/>
    <mergeCell ref="A49:B49"/>
    <mergeCell ref="C49:C50"/>
    <mergeCell ref="D49:D50"/>
    <mergeCell ref="E49:E50"/>
    <mergeCell ref="F49:F50"/>
    <mergeCell ref="A64:G64"/>
    <mergeCell ref="A65:G65"/>
    <mergeCell ref="A66:G66"/>
    <mergeCell ref="A67:G67"/>
    <mergeCell ref="A68:G68"/>
    <mergeCell ref="G70:G71"/>
    <mergeCell ref="A70:B70"/>
    <mergeCell ref="C70:C71"/>
    <mergeCell ref="D70:D71"/>
    <mergeCell ref="E70:E71"/>
    <mergeCell ref="F70:F71"/>
    <mergeCell ref="A92:G92"/>
    <mergeCell ref="A93:G93"/>
    <mergeCell ref="A94:G94"/>
    <mergeCell ref="A95:G95"/>
    <mergeCell ref="A96:G96"/>
    <mergeCell ref="G98:G99"/>
    <mergeCell ref="A98:B98"/>
    <mergeCell ref="C98:C99"/>
    <mergeCell ref="D98:D99"/>
    <mergeCell ref="E98:E99"/>
    <mergeCell ref="F98:F99"/>
    <mergeCell ref="A106:G106"/>
    <mergeCell ref="A107:G107"/>
    <mergeCell ref="A108:G108"/>
    <mergeCell ref="A109:G109"/>
    <mergeCell ref="A110:G110"/>
    <mergeCell ref="G113:G114"/>
    <mergeCell ref="A113:B113"/>
    <mergeCell ref="C113:C114"/>
    <mergeCell ref="D113:D114"/>
    <mergeCell ref="E113:E114"/>
    <mergeCell ref="F113:F114"/>
    <mergeCell ref="A154:G154"/>
    <mergeCell ref="A155:G155"/>
    <mergeCell ref="A156:G156"/>
    <mergeCell ref="A157:G157"/>
    <mergeCell ref="A158:G158"/>
    <mergeCell ref="A161:B161"/>
    <mergeCell ref="C161:C162"/>
    <mergeCell ref="D161:D162"/>
    <mergeCell ref="E161:E162"/>
    <mergeCell ref="F161:F162"/>
    <mergeCell ref="G161:G162"/>
  </mergeCells>
  <printOptions horizontalCentered="1"/>
  <pageMargins left="0.70866141732283472" right="0.70866141732283472" top="0.74803149606299213" bottom="0.74803149606299213" header="0.31496062992125984" footer="0.31496062992125984"/>
  <pageSetup paperSize="132" scale="69" orientation="portrait"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G221"/>
  <sheetViews>
    <sheetView view="pageBreakPreview" topLeftCell="A217" zoomScale="70" zoomScaleNormal="60" zoomScaleSheetLayoutView="70" workbookViewId="0">
      <selection activeCell="E219" sqref="E219"/>
    </sheetView>
  </sheetViews>
  <sheetFormatPr baseColWidth="10" defaultRowHeight="14.25"/>
  <cols>
    <col min="1" max="1" width="9.42578125" style="14" customWidth="1"/>
    <col min="2" max="2" width="12.7109375" style="14" bestFit="1" customWidth="1"/>
    <col min="3" max="3" width="19.28515625" style="14" customWidth="1"/>
    <col min="4" max="4" width="12" style="14" bestFit="1" customWidth="1"/>
    <col min="5" max="5" width="49.5703125" style="14" customWidth="1"/>
    <col min="6" max="6" width="14.7109375" style="26" customWidth="1"/>
    <col min="7" max="7" width="14.140625" style="27" customWidth="1"/>
    <col min="8" max="16384" width="11.42578125" style="14"/>
  </cols>
  <sheetData>
    <row r="1" spans="1:7" ht="18">
      <c r="A1" s="519" t="s">
        <v>8</v>
      </c>
      <c r="B1" s="527"/>
      <c r="C1" s="527"/>
      <c r="D1" s="527"/>
      <c r="E1" s="527"/>
      <c r="F1" s="527"/>
      <c r="G1" s="527"/>
    </row>
    <row r="2" spans="1:7" ht="18">
      <c r="A2" s="519" t="s">
        <v>14</v>
      </c>
      <c r="B2" s="519"/>
      <c r="C2" s="519"/>
      <c r="D2" s="519"/>
      <c r="E2" s="519"/>
      <c r="F2" s="519"/>
      <c r="G2" s="519"/>
    </row>
    <row r="3" spans="1:7" ht="18">
      <c r="A3" s="519" t="s">
        <v>7</v>
      </c>
      <c r="B3" s="527"/>
      <c r="C3" s="527"/>
      <c r="D3" s="527"/>
      <c r="E3" s="527"/>
      <c r="F3" s="527"/>
      <c r="G3" s="527"/>
    </row>
    <row r="4" spans="1:7" ht="39" customHeight="1">
      <c r="A4" s="528" t="s">
        <v>20</v>
      </c>
      <c r="B4" s="529"/>
      <c r="C4" s="529"/>
      <c r="D4" s="529"/>
      <c r="E4" s="529"/>
      <c r="F4" s="529"/>
      <c r="G4" s="529"/>
    </row>
    <row r="5" spans="1:7" ht="18">
      <c r="A5" s="520" t="s">
        <v>42</v>
      </c>
      <c r="B5" s="520"/>
      <c r="C5" s="520"/>
      <c r="D5" s="520"/>
      <c r="E5" s="520"/>
      <c r="F5" s="520"/>
      <c r="G5" s="520"/>
    </row>
    <row r="6" spans="1:7" ht="18">
      <c r="A6" s="67"/>
      <c r="B6" s="68"/>
      <c r="C6" s="68"/>
      <c r="D6" s="68"/>
      <c r="E6" s="68"/>
      <c r="F6" s="68"/>
      <c r="G6" s="68"/>
    </row>
    <row r="7" spans="1:7" ht="15">
      <c r="A7" s="539" t="s">
        <v>0</v>
      </c>
      <c r="B7" s="539"/>
      <c r="C7" s="539" t="s">
        <v>1</v>
      </c>
      <c r="D7" s="539" t="s">
        <v>2</v>
      </c>
      <c r="E7" s="543" t="s">
        <v>3</v>
      </c>
      <c r="F7" s="541" t="s">
        <v>4</v>
      </c>
      <c r="G7" s="540" t="s">
        <v>9</v>
      </c>
    </row>
    <row r="8" spans="1:7" ht="15">
      <c r="A8" s="78" t="s">
        <v>5</v>
      </c>
      <c r="B8" s="78" t="s">
        <v>6</v>
      </c>
      <c r="C8" s="539"/>
      <c r="D8" s="539"/>
      <c r="E8" s="544"/>
      <c r="F8" s="542"/>
      <c r="G8" s="540"/>
    </row>
    <row r="9" spans="1:7" ht="69.75" customHeight="1">
      <c r="A9" s="94">
        <v>6685</v>
      </c>
      <c r="B9" s="95">
        <v>45313</v>
      </c>
      <c r="C9" s="94" t="s">
        <v>43</v>
      </c>
      <c r="D9" s="96" t="s">
        <v>44</v>
      </c>
      <c r="E9" s="97" t="s">
        <v>45</v>
      </c>
      <c r="F9" s="98">
        <v>6</v>
      </c>
      <c r="G9" s="41" t="s">
        <v>18</v>
      </c>
    </row>
    <row r="10" spans="1:7" ht="17.25" customHeight="1">
      <c r="A10" s="26"/>
      <c r="B10" s="27"/>
      <c r="C10" s="26"/>
      <c r="D10" s="27"/>
      <c r="E10" s="79" t="s">
        <v>15</v>
      </c>
      <c r="F10" s="80">
        <f>SUM(F9:F9)</f>
        <v>6</v>
      </c>
      <c r="G10" s="50"/>
    </row>
    <row r="11" spans="1:7" ht="15" thickBot="1">
      <c r="A11" s="133"/>
      <c r="B11" s="133"/>
      <c r="C11" s="133"/>
      <c r="D11" s="133"/>
      <c r="E11" s="133"/>
      <c r="F11" s="134"/>
      <c r="G11" s="135"/>
    </row>
    <row r="12" spans="1:7" ht="15" thickTop="1"/>
    <row r="13" spans="1:7" ht="18">
      <c r="A13" s="523" t="s">
        <v>8</v>
      </c>
      <c r="B13" s="536"/>
      <c r="C13" s="536"/>
      <c r="D13" s="536"/>
      <c r="E13" s="536"/>
      <c r="F13" s="536"/>
      <c r="G13" s="536"/>
    </row>
    <row r="14" spans="1:7" ht="18">
      <c r="A14" s="523" t="s">
        <v>14</v>
      </c>
      <c r="B14" s="523"/>
      <c r="C14" s="523"/>
      <c r="D14" s="523"/>
      <c r="E14" s="523"/>
      <c r="F14" s="523"/>
      <c r="G14" s="523"/>
    </row>
    <row r="15" spans="1:7" ht="18">
      <c r="A15" s="523" t="s">
        <v>7</v>
      </c>
      <c r="B15" s="536"/>
      <c r="C15" s="536"/>
      <c r="D15" s="536"/>
      <c r="E15" s="536"/>
      <c r="F15" s="536"/>
      <c r="G15" s="536"/>
    </row>
    <row r="16" spans="1:7" ht="18">
      <c r="A16" s="537" t="s">
        <v>20</v>
      </c>
      <c r="B16" s="538"/>
      <c r="C16" s="538"/>
      <c r="D16" s="538"/>
      <c r="E16" s="538"/>
      <c r="F16" s="538"/>
      <c r="G16" s="538"/>
    </row>
    <row r="17" spans="1:7" ht="18">
      <c r="A17" s="524" t="s">
        <v>220</v>
      </c>
      <c r="B17" s="524"/>
      <c r="C17" s="524"/>
      <c r="D17" s="524"/>
      <c r="E17" s="524"/>
      <c r="F17" s="524"/>
      <c r="G17" s="524"/>
    </row>
    <row r="18" spans="1:7" ht="18">
      <c r="A18" s="106"/>
      <c r="B18" s="136"/>
      <c r="C18" s="136"/>
      <c r="D18" s="136"/>
      <c r="E18" s="136"/>
      <c r="F18" s="136"/>
      <c r="G18" s="136"/>
    </row>
    <row r="19" spans="1:7" ht="15">
      <c r="A19" s="539" t="s">
        <v>0</v>
      </c>
      <c r="B19" s="539"/>
      <c r="C19" s="539" t="s">
        <v>1</v>
      </c>
      <c r="D19" s="539" t="s">
        <v>2</v>
      </c>
      <c r="E19" s="543" t="s">
        <v>3</v>
      </c>
      <c r="F19" s="541" t="s">
        <v>4</v>
      </c>
      <c r="G19" s="540" t="s">
        <v>9</v>
      </c>
    </row>
    <row r="20" spans="1:7" ht="15">
      <c r="A20" s="100" t="s">
        <v>5</v>
      </c>
      <c r="B20" s="100" t="s">
        <v>6</v>
      </c>
      <c r="C20" s="539"/>
      <c r="D20" s="539"/>
      <c r="E20" s="544"/>
      <c r="F20" s="542"/>
      <c r="G20" s="540"/>
    </row>
    <row r="21" spans="1:7" ht="138.75" customHeight="1">
      <c r="A21" s="94">
        <v>6715</v>
      </c>
      <c r="B21" s="95">
        <v>45349</v>
      </c>
      <c r="C21" s="94" t="s">
        <v>43</v>
      </c>
      <c r="D21" s="96" t="s">
        <v>44</v>
      </c>
      <c r="E21" s="97" t="s">
        <v>221</v>
      </c>
      <c r="F21" s="98">
        <v>28</v>
      </c>
      <c r="G21" s="41" t="s">
        <v>18</v>
      </c>
    </row>
    <row r="22" spans="1:7" ht="89.25">
      <c r="A22" s="94">
        <v>6716</v>
      </c>
      <c r="B22" s="95">
        <v>45349</v>
      </c>
      <c r="C22" s="94" t="s">
        <v>38</v>
      </c>
      <c r="D22" s="96" t="s">
        <v>39</v>
      </c>
      <c r="E22" s="97" t="s">
        <v>222</v>
      </c>
      <c r="F22" s="98">
        <v>11</v>
      </c>
      <c r="G22" s="41" t="s">
        <v>18</v>
      </c>
    </row>
    <row r="23" spans="1:7" ht="15">
      <c r="A23" s="119"/>
      <c r="B23" s="137"/>
      <c r="C23" s="119"/>
      <c r="D23" s="137"/>
      <c r="E23" s="79" t="s">
        <v>15</v>
      </c>
      <c r="F23" s="80">
        <f>SUM(F21:F22)</f>
        <v>39</v>
      </c>
      <c r="G23" s="138"/>
    </row>
    <row r="24" spans="1:7" ht="15" thickBot="1">
      <c r="A24" s="133"/>
      <c r="B24" s="133"/>
      <c r="C24" s="133"/>
      <c r="D24" s="133"/>
      <c r="E24" s="133"/>
      <c r="F24" s="134"/>
      <c r="G24" s="135"/>
    </row>
    <row r="25" spans="1:7" ht="15" thickTop="1"/>
    <row r="26" spans="1:7" ht="18">
      <c r="A26" s="523" t="s">
        <v>8</v>
      </c>
      <c r="B26" s="536"/>
      <c r="C26" s="536"/>
      <c r="D26" s="536"/>
      <c r="E26" s="536"/>
      <c r="F26" s="536"/>
      <c r="G26" s="536"/>
    </row>
    <row r="27" spans="1:7" ht="18">
      <c r="A27" s="523" t="s">
        <v>14</v>
      </c>
      <c r="B27" s="523"/>
      <c r="C27" s="523"/>
      <c r="D27" s="523"/>
      <c r="E27" s="523"/>
      <c r="F27" s="523"/>
      <c r="G27" s="523"/>
    </row>
    <row r="28" spans="1:7" ht="18">
      <c r="A28" s="523" t="s">
        <v>7</v>
      </c>
      <c r="B28" s="536"/>
      <c r="C28" s="536"/>
      <c r="D28" s="536"/>
      <c r="E28" s="536"/>
      <c r="F28" s="536"/>
      <c r="G28" s="536"/>
    </row>
    <row r="29" spans="1:7" ht="18">
      <c r="A29" s="537" t="s">
        <v>20</v>
      </c>
      <c r="B29" s="538"/>
      <c r="C29" s="538"/>
      <c r="D29" s="538"/>
      <c r="E29" s="538"/>
      <c r="F29" s="538"/>
      <c r="G29" s="538"/>
    </row>
    <row r="30" spans="1:7" ht="18">
      <c r="A30" s="524" t="s">
        <v>299</v>
      </c>
      <c r="B30" s="524"/>
      <c r="C30" s="524"/>
      <c r="D30" s="524"/>
      <c r="E30" s="524"/>
      <c r="F30" s="524"/>
      <c r="G30" s="524"/>
    </row>
    <row r="31" spans="1:7" ht="18">
      <c r="A31" s="186"/>
      <c r="B31" s="136"/>
      <c r="C31" s="136"/>
      <c r="D31" s="136"/>
      <c r="E31" s="136"/>
      <c r="F31" s="136"/>
      <c r="G31" s="136"/>
    </row>
    <row r="32" spans="1:7" ht="15">
      <c r="A32" s="539" t="s">
        <v>0</v>
      </c>
      <c r="B32" s="539"/>
      <c r="C32" s="539" t="s">
        <v>1</v>
      </c>
      <c r="D32" s="539" t="s">
        <v>2</v>
      </c>
      <c r="E32" s="543" t="s">
        <v>3</v>
      </c>
      <c r="F32" s="541" t="s">
        <v>4</v>
      </c>
      <c r="G32" s="540" t="s">
        <v>9</v>
      </c>
    </row>
    <row r="33" spans="1:7" ht="15">
      <c r="A33" s="187" t="s">
        <v>5</v>
      </c>
      <c r="B33" s="187" t="s">
        <v>6</v>
      </c>
      <c r="C33" s="539"/>
      <c r="D33" s="539"/>
      <c r="E33" s="544"/>
      <c r="F33" s="542"/>
      <c r="G33" s="540"/>
    </row>
    <row r="34" spans="1:7" ht="76.5">
      <c r="A34" s="94">
        <v>6728</v>
      </c>
      <c r="B34" s="95">
        <v>45365</v>
      </c>
      <c r="C34" s="94" t="s">
        <v>300</v>
      </c>
      <c r="D34" s="96" t="s">
        <v>301</v>
      </c>
      <c r="E34" s="97" t="s">
        <v>302</v>
      </c>
      <c r="F34" s="98">
        <v>17</v>
      </c>
      <c r="G34" s="41" t="s">
        <v>303</v>
      </c>
    </row>
    <row r="35" spans="1:7" ht="89.25">
      <c r="A35" s="94">
        <v>6729</v>
      </c>
      <c r="B35" s="95">
        <v>45365</v>
      </c>
      <c r="C35" s="94" t="s">
        <v>292</v>
      </c>
      <c r="D35" s="96" t="s">
        <v>293</v>
      </c>
      <c r="E35" s="97" t="s">
        <v>304</v>
      </c>
      <c r="F35" s="98">
        <v>5</v>
      </c>
      <c r="G35" s="41" t="s">
        <v>303</v>
      </c>
    </row>
    <row r="36" spans="1:7" ht="89.25">
      <c r="A36" s="94">
        <v>6730</v>
      </c>
      <c r="B36" s="95">
        <v>45365</v>
      </c>
      <c r="C36" s="94" t="s">
        <v>305</v>
      </c>
      <c r="D36" s="96" t="s">
        <v>306</v>
      </c>
      <c r="E36" s="97" t="s">
        <v>307</v>
      </c>
      <c r="F36" s="98">
        <v>6</v>
      </c>
      <c r="G36" s="41" t="s">
        <v>303</v>
      </c>
    </row>
    <row r="37" spans="1:7" ht="114.75">
      <c r="A37" s="94">
        <v>6731</v>
      </c>
      <c r="B37" s="95">
        <v>45365</v>
      </c>
      <c r="C37" s="94" t="s">
        <v>308</v>
      </c>
      <c r="D37" s="96" t="s">
        <v>309</v>
      </c>
      <c r="E37" s="97" t="s">
        <v>310</v>
      </c>
      <c r="F37" s="98">
        <v>44</v>
      </c>
      <c r="G37" s="41" t="s">
        <v>303</v>
      </c>
    </row>
    <row r="38" spans="1:7" ht="76.5">
      <c r="A38" s="94">
        <v>6732</v>
      </c>
      <c r="B38" s="95">
        <v>45365</v>
      </c>
      <c r="C38" s="94" t="s">
        <v>311</v>
      </c>
      <c r="D38" s="96" t="s">
        <v>312</v>
      </c>
      <c r="E38" s="97" t="s">
        <v>313</v>
      </c>
      <c r="F38" s="98">
        <v>17</v>
      </c>
      <c r="G38" s="41" t="s">
        <v>303</v>
      </c>
    </row>
    <row r="39" spans="1:7" ht="76.5">
      <c r="A39" s="94">
        <v>6735</v>
      </c>
      <c r="B39" s="95">
        <v>45370</v>
      </c>
      <c r="C39" s="94" t="s">
        <v>314</v>
      </c>
      <c r="D39" s="96" t="s">
        <v>315</v>
      </c>
      <c r="E39" s="97" t="s">
        <v>316</v>
      </c>
      <c r="F39" s="98">
        <v>6</v>
      </c>
      <c r="G39" s="41" t="s">
        <v>303</v>
      </c>
    </row>
    <row r="40" spans="1:7" ht="76.5">
      <c r="A40" s="94">
        <v>6736</v>
      </c>
      <c r="B40" s="95">
        <v>45370</v>
      </c>
      <c r="C40" s="94" t="s">
        <v>317</v>
      </c>
      <c r="D40" s="96" t="s">
        <v>33</v>
      </c>
      <c r="E40" s="97" t="s">
        <v>318</v>
      </c>
      <c r="F40" s="98">
        <v>11</v>
      </c>
      <c r="G40" s="41" t="s">
        <v>303</v>
      </c>
    </row>
    <row r="41" spans="1:7" ht="102">
      <c r="A41" s="94">
        <v>6737</v>
      </c>
      <c r="B41" s="95">
        <v>45370</v>
      </c>
      <c r="C41" s="94" t="s">
        <v>319</v>
      </c>
      <c r="D41" s="96" t="s">
        <v>320</v>
      </c>
      <c r="E41" s="97" t="s">
        <v>321</v>
      </c>
      <c r="F41" s="98">
        <v>22</v>
      </c>
      <c r="G41" s="41" t="s">
        <v>303</v>
      </c>
    </row>
    <row r="42" spans="1:7" ht="76.5">
      <c r="A42" s="94">
        <v>6738</v>
      </c>
      <c r="B42" s="95">
        <v>45371</v>
      </c>
      <c r="C42" s="94" t="s">
        <v>43</v>
      </c>
      <c r="D42" s="96" t="s">
        <v>44</v>
      </c>
      <c r="E42" s="97" t="s">
        <v>322</v>
      </c>
      <c r="F42" s="98">
        <v>11</v>
      </c>
      <c r="G42" s="41" t="s">
        <v>303</v>
      </c>
    </row>
    <row r="43" spans="1:7" ht="76.5">
      <c r="A43" s="94">
        <v>6739</v>
      </c>
      <c r="B43" s="95">
        <v>45371</v>
      </c>
      <c r="C43" s="94" t="s">
        <v>242</v>
      </c>
      <c r="D43" s="96" t="s">
        <v>146</v>
      </c>
      <c r="E43" s="97" t="s">
        <v>323</v>
      </c>
      <c r="F43" s="98">
        <v>17</v>
      </c>
      <c r="G43" s="41" t="s">
        <v>303</v>
      </c>
    </row>
    <row r="44" spans="1:7" ht="102">
      <c r="A44" s="94">
        <v>6741</v>
      </c>
      <c r="B44" s="95">
        <v>45371</v>
      </c>
      <c r="C44" s="94" t="s">
        <v>34</v>
      </c>
      <c r="D44" s="96" t="s">
        <v>35</v>
      </c>
      <c r="E44" s="97" t="s">
        <v>324</v>
      </c>
      <c r="F44" s="98">
        <v>11</v>
      </c>
      <c r="G44" s="41" t="s">
        <v>303</v>
      </c>
    </row>
    <row r="45" spans="1:7" ht="89.25">
      <c r="A45" s="94">
        <v>6745</v>
      </c>
      <c r="B45" s="95">
        <v>45377</v>
      </c>
      <c r="C45" s="94" t="s">
        <v>292</v>
      </c>
      <c r="D45" s="96" t="s">
        <v>293</v>
      </c>
      <c r="E45" s="97" t="s">
        <v>325</v>
      </c>
      <c r="F45" s="98">
        <v>11</v>
      </c>
      <c r="G45" s="41" t="s">
        <v>18</v>
      </c>
    </row>
    <row r="46" spans="1:7" ht="15">
      <c r="A46" s="119"/>
      <c r="B46" s="137"/>
      <c r="C46" s="119"/>
      <c r="D46" s="137"/>
      <c r="E46" s="79" t="s">
        <v>15</v>
      </c>
      <c r="F46" s="80">
        <f>SUM(F34:F45)</f>
        <v>178</v>
      </c>
      <c r="G46" s="138"/>
    </row>
    <row r="47" spans="1:7" ht="15.75" thickBot="1">
      <c r="A47" s="260"/>
      <c r="B47" s="261"/>
      <c r="C47" s="260"/>
      <c r="D47" s="261"/>
      <c r="E47" s="503"/>
      <c r="F47" s="504"/>
      <c r="G47" s="505"/>
    </row>
    <row r="48" spans="1:7" ht="15.75" thickTop="1">
      <c r="A48" s="119"/>
      <c r="B48" s="137"/>
      <c r="C48" s="119"/>
      <c r="D48" s="137"/>
      <c r="E48" s="273"/>
      <c r="F48" s="274"/>
      <c r="G48" s="50"/>
    </row>
    <row r="49" spans="1:7" ht="18">
      <c r="A49" s="523" t="s">
        <v>8</v>
      </c>
      <c r="B49" s="536"/>
      <c r="C49" s="536"/>
      <c r="D49" s="536"/>
      <c r="E49" s="536"/>
      <c r="F49" s="536"/>
      <c r="G49" s="536"/>
    </row>
    <row r="50" spans="1:7" ht="18">
      <c r="A50" s="523" t="s">
        <v>14</v>
      </c>
      <c r="B50" s="523"/>
      <c r="C50" s="523"/>
      <c r="D50" s="523"/>
      <c r="E50" s="523"/>
      <c r="F50" s="523"/>
      <c r="G50" s="523"/>
    </row>
    <row r="51" spans="1:7" ht="18">
      <c r="A51" s="523" t="s">
        <v>7</v>
      </c>
      <c r="B51" s="536"/>
      <c r="C51" s="536"/>
      <c r="D51" s="536"/>
      <c r="E51" s="536"/>
      <c r="F51" s="536"/>
      <c r="G51" s="536"/>
    </row>
    <row r="52" spans="1:7" ht="18">
      <c r="A52" s="537" t="s">
        <v>20</v>
      </c>
      <c r="B52" s="538"/>
      <c r="C52" s="538"/>
      <c r="D52" s="538"/>
      <c r="E52" s="538"/>
      <c r="F52" s="538"/>
      <c r="G52" s="538"/>
    </row>
    <row r="53" spans="1:7" ht="18">
      <c r="A53" s="524" t="s">
        <v>401</v>
      </c>
      <c r="B53" s="524"/>
      <c r="C53" s="524"/>
      <c r="D53" s="524"/>
      <c r="E53" s="524"/>
      <c r="F53" s="524"/>
      <c r="G53" s="524"/>
    </row>
    <row r="54" spans="1:7" ht="18">
      <c r="A54" s="191"/>
      <c r="B54" s="136"/>
      <c r="C54" s="136"/>
      <c r="D54" s="136"/>
      <c r="E54" s="136"/>
      <c r="F54" s="136"/>
      <c r="G54" s="136"/>
    </row>
    <row r="55" spans="1:7">
      <c r="A55" s="530" t="s">
        <v>0</v>
      </c>
      <c r="B55" s="530"/>
      <c r="C55" s="530" t="s">
        <v>1</v>
      </c>
      <c r="D55" s="530" t="s">
        <v>2</v>
      </c>
      <c r="E55" s="531" t="s">
        <v>3</v>
      </c>
      <c r="F55" s="533" t="s">
        <v>4</v>
      </c>
      <c r="G55" s="535" t="s">
        <v>9</v>
      </c>
    </row>
    <row r="56" spans="1:7">
      <c r="A56" s="193" t="s">
        <v>5</v>
      </c>
      <c r="B56" s="193" t="s">
        <v>6</v>
      </c>
      <c r="C56" s="530"/>
      <c r="D56" s="530"/>
      <c r="E56" s="532"/>
      <c r="F56" s="534"/>
      <c r="G56" s="535"/>
    </row>
    <row r="57" spans="1:7" ht="89.25">
      <c r="A57" s="94">
        <v>6749</v>
      </c>
      <c r="B57" s="95">
        <v>45400</v>
      </c>
      <c r="C57" s="94" t="s">
        <v>343</v>
      </c>
      <c r="D57" s="96" t="s">
        <v>306</v>
      </c>
      <c r="E57" s="97" t="s">
        <v>402</v>
      </c>
      <c r="F57" s="98">
        <v>5</v>
      </c>
      <c r="G57" s="41" t="s">
        <v>403</v>
      </c>
    </row>
    <row r="58" spans="1:7" ht="114.75">
      <c r="A58" s="94">
        <v>6750</v>
      </c>
      <c r="B58" s="95">
        <v>45400</v>
      </c>
      <c r="C58" s="94" t="s">
        <v>314</v>
      </c>
      <c r="D58" s="96" t="s">
        <v>315</v>
      </c>
      <c r="E58" s="97" t="s">
        <v>404</v>
      </c>
      <c r="F58" s="98">
        <v>11</v>
      </c>
      <c r="G58" s="41" t="s">
        <v>403</v>
      </c>
    </row>
    <row r="59" spans="1:7">
      <c r="A59" s="209"/>
      <c r="B59" s="210"/>
      <c r="C59" s="209"/>
      <c r="D59" s="210"/>
      <c r="E59" s="211" t="s">
        <v>15</v>
      </c>
      <c r="F59" s="212">
        <f>SUM(F57:F58)</f>
        <v>16</v>
      </c>
      <c r="G59" s="213"/>
    </row>
    <row r="60" spans="1:7" ht="15" thickBot="1">
      <c r="A60" s="133"/>
      <c r="B60" s="133"/>
      <c r="C60" s="133"/>
      <c r="D60" s="133"/>
      <c r="E60" s="133"/>
      <c r="F60" s="134"/>
      <c r="G60" s="135"/>
    </row>
    <row r="61" spans="1:7" ht="15" thickTop="1"/>
    <row r="62" spans="1:7" ht="18">
      <c r="A62" s="523" t="s">
        <v>8</v>
      </c>
      <c r="B62" s="536"/>
      <c r="C62" s="536"/>
      <c r="D62" s="536"/>
      <c r="E62" s="536"/>
      <c r="F62" s="536"/>
      <c r="G62" s="536"/>
    </row>
    <row r="63" spans="1:7" ht="18">
      <c r="A63" s="523" t="s">
        <v>14</v>
      </c>
      <c r="B63" s="523"/>
      <c r="C63" s="523"/>
      <c r="D63" s="523"/>
      <c r="E63" s="523"/>
      <c r="F63" s="523"/>
      <c r="G63" s="523"/>
    </row>
    <row r="64" spans="1:7" ht="18">
      <c r="A64" s="523" t="s">
        <v>7</v>
      </c>
      <c r="B64" s="536"/>
      <c r="C64" s="536"/>
      <c r="D64" s="536"/>
      <c r="E64" s="536"/>
      <c r="F64" s="536"/>
      <c r="G64" s="536"/>
    </row>
    <row r="65" spans="1:7" ht="18">
      <c r="A65" s="537" t="s">
        <v>20</v>
      </c>
      <c r="B65" s="538"/>
      <c r="C65" s="538"/>
      <c r="D65" s="538"/>
      <c r="E65" s="538"/>
      <c r="F65" s="538"/>
      <c r="G65" s="538"/>
    </row>
    <row r="66" spans="1:7" ht="18">
      <c r="A66" s="524" t="s">
        <v>536</v>
      </c>
      <c r="B66" s="524"/>
      <c r="C66" s="524"/>
      <c r="D66" s="524"/>
      <c r="E66" s="524"/>
      <c r="F66" s="524"/>
      <c r="G66" s="524"/>
    </row>
    <row r="67" spans="1:7" ht="18">
      <c r="A67" s="216"/>
      <c r="B67" s="136"/>
      <c r="C67" s="136"/>
      <c r="D67" s="136"/>
      <c r="E67" s="136"/>
      <c r="F67" s="136"/>
      <c r="G67" s="136"/>
    </row>
    <row r="68" spans="1:7">
      <c r="A68" s="530" t="s">
        <v>0</v>
      </c>
      <c r="B68" s="530"/>
      <c r="C68" s="530" t="s">
        <v>1</v>
      </c>
      <c r="D68" s="530" t="s">
        <v>2</v>
      </c>
      <c r="E68" s="531" t="s">
        <v>3</v>
      </c>
      <c r="F68" s="533" t="s">
        <v>4</v>
      </c>
      <c r="G68" s="535" t="s">
        <v>9</v>
      </c>
    </row>
    <row r="69" spans="1:7">
      <c r="A69" s="217" t="s">
        <v>5</v>
      </c>
      <c r="B69" s="217" t="s">
        <v>6</v>
      </c>
      <c r="C69" s="530"/>
      <c r="D69" s="530"/>
      <c r="E69" s="532"/>
      <c r="F69" s="534"/>
      <c r="G69" s="535"/>
    </row>
    <row r="70" spans="1:7" ht="63.75">
      <c r="A70" s="94">
        <v>6756</v>
      </c>
      <c r="B70" s="95">
        <v>45421</v>
      </c>
      <c r="C70" s="94" t="s">
        <v>43</v>
      </c>
      <c r="D70" s="96" t="s">
        <v>44</v>
      </c>
      <c r="E70" s="97" t="s">
        <v>537</v>
      </c>
      <c r="F70" s="98">
        <v>6</v>
      </c>
      <c r="G70" s="41" t="s">
        <v>538</v>
      </c>
    </row>
    <row r="71" spans="1:7" ht="63.75">
      <c r="A71" s="94">
        <v>6757</v>
      </c>
      <c r="B71" s="95">
        <v>45421</v>
      </c>
      <c r="C71" s="94" t="s">
        <v>38</v>
      </c>
      <c r="D71" s="96" t="s">
        <v>39</v>
      </c>
      <c r="E71" s="97" t="s">
        <v>539</v>
      </c>
      <c r="F71" s="98">
        <v>5</v>
      </c>
      <c r="G71" s="41" t="s">
        <v>538</v>
      </c>
    </row>
    <row r="72" spans="1:7" ht="63.75">
      <c r="A72" s="94">
        <v>6758</v>
      </c>
      <c r="B72" s="95">
        <v>45421</v>
      </c>
      <c r="C72" s="94" t="s">
        <v>305</v>
      </c>
      <c r="D72" s="96" t="s">
        <v>306</v>
      </c>
      <c r="E72" s="97" t="s">
        <v>540</v>
      </c>
      <c r="F72" s="98">
        <v>6</v>
      </c>
      <c r="G72" s="41" t="s">
        <v>538</v>
      </c>
    </row>
    <row r="73" spans="1:7" ht="76.5">
      <c r="A73" s="94">
        <v>6759</v>
      </c>
      <c r="B73" s="95">
        <v>45421</v>
      </c>
      <c r="C73" s="94" t="s">
        <v>541</v>
      </c>
      <c r="D73" s="96" t="s">
        <v>33</v>
      </c>
      <c r="E73" s="97" t="s">
        <v>542</v>
      </c>
      <c r="F73" s="98">
        <v>11</v>
      </c>
      <c r="G73" s="41" t="s">
        <v>538</v>
      </c>
    </row>
    <row r="74" spans="1:7">
      <c r="A74" s="254"/>
      <c r="B74" s="213"/>
      <c r="C74" s="254"/>
      <c r="D74" s="213"/>
      <c r="E74" s="255" t="s">
        <v>15</v>
      </c>
      <c r="F74" s="212">
        <f>SUM(F70:F73)</f>
        <v>28</v>
      </c>
      <c r="G74" s="213"/>
    </row>
    <row r="75" spans="1:7">
      <c r="A75" s="254"/>
      <c r="B75" s="213"/>
      <c r="C75" s="254"/>
      <c r="D75" s="213"/>
      <c r="E75" s="292"/>
      <c r="F75" s="293"/>
      <c r="G75" s="213"/>
    </row>
    <row r="76" spans="1:7" s="133" customFormat="1" ht="15" thickBot="1">
      <c r="A76" s="506"/>
      <c r="B76" s="507"/>
      <c r="C76" s="506"/>
      <c r="D76" s="507"/>
      <c r="E76" s="508"/>
      <c r="F76" s="509"/>
      <c r="G76" s="507"/>
    </row>
    <row r="77" spans="1:7" ht="15" thickTop="1">
      <c r="A77" s="254"/>
      <c r="B77" s="213"/>
      <c r="C77" s="254"/>
      <c r="D77" s="213"/>
      <c r="E77" s="292"/>
      <c r="F77" s="293"/>
      <c r="G77" s="213"/>
    </row>
    <row r="78" spans="1:7" ht="18">
      <c r="A78" s="523" t="s">
        <v>8</v>
      </c>
      <c r="B78" s="536"/>
      <c r="C78" s="536"/>
      <c r="D78" s="536"/>
      <c r="E78" s="536"/>
      <c r="F78" s="536"/>
      <c r="G78" s="536"/>
    </row>
    <row r="79" spans="1:7" ht="18">
      <c r="A79" s="523" t="s">
        <v>14</v>
      </c>
      <c r="B79" s="523"/>
      <c r="C79" s="523"/>
      <c r="D79" s="523"/>
      <c r="E79" s="523"/>
      <c r="F79" s="523"/>
      <c r="G79" s="523"/>
    </row>
    <row r="80" spans="1:7" ht="18">
      <c r="A80" s="523" t="s">
        <v>7</v>
      </c>
      <c r="B80" s="536"/>
      <c r="C80" s="536"/>
      <c r="D80" s="536"/>
      <c r="E80" s="536"/>
      <c r="F80" s="536"/>
      <c r="G80" s="536"/>
    </row>
    <row r="81" spans="1:7" ht="18">
      <c r="A81" s="537" t="s">
        <v>20</v>
      </c>
      <c r="B81" s="538"/>
      <c r="C81" s="538"/>
      <c r="D81" s="538"/>
      <c r="E81" s="538"/>
      <c r="F81" s="538"/>
      <c r="G81" s="538"/>
    </row>
    <row r="82" spans="1:7" ht="18">
      <c r="A82" s="524" t="s">
        <v>574</v>
      </c>
      <c r="B82" s="524"/>
      <c r="C82" s="524"/>
      <c r="D82" s="524"/>
      <c r="E82" s="524"/>
      <c r="F82" s="524"/>
      <c r="G82" s="524"/>
    </row>
    <row r="83" spans="1:7" ht="18">
      <c r="A83" s="249"/>
      <c r="B83" s="136"/>
      <c r="C83" s="136"/>
      <c r="D83" s="136"/>
      <c r="E83" s="136"/>
      <c r="F83" s="136"/>
      <c r="G83" s="136"/>
    </row>
    <row r="84" spans="1:7">
      <c r="A84" s="530" t="s">
        <v>0</v>
      </c>
      <c r="B84" s="530"/>
      <c r="C84" s="530" t="s">
        <v>1</v>
      </c>
      <c r="D84" s="530" t="s">
        <v>2</v>
      </c>
      <c r="E84" s="531" t="s">
        <v>3</v>
      </c>
      <c r="F84" s="533" t="s">
        <v>4</v>
      </c>
      <c r="G84" s="535" t="s">
        <v>9</v>
      </c>
    </row>
    <row r="85" spans="1:7">
      <c r="A85" s="251" t="s">
        <v>5</v>
      </c>
      <c r="B85" s="251" t="s">
        <v>6</v>
      </c>
      <c r="C85" s="530"/>
      <c r="D85" s="530"/>
      <c r="E85" s="532"/>
      <c r="F85" s="534"/>
      <c r="G85" s="535"/>
    </row>
    <row r="86" spans="1:7" ht="114.75">
      <c r="A86" s="94">
        <v>6772</v>
      </c>
      <c r="B86" s="95">
        <v>45450</v>
      </c>
      <c r="C86" s="94" t="s">
        <v>575</v>
      </c>
      <c r="D86" s="96" t="s">
        <v>315</v>
      </c>
      <c r="E86" s="97" t="s">
        <v>576</v>
      </c>
      <c r="F86" s="98">
        <v>17</v>
      </c>
      <c r="G86" s="41" t="s">
        <v>577</v>
      </c>
    </row>
    <row r="87" spans="1:7" ht="140.25">
      <c r="A87" s="94">
        <v>6773</v>
      </c>
      <c r="B87" s="95">
        <v>45450</v>
      </c>
      <c r="C87" s="94" t="s">
        <v>319</v>
      </c>
      <c r="D87" s="96" t="s">
        <v>320</v>
      </c>
      <c r="E87" s="97" t="s">
        <v>578</v>
      </c>
      <c r="F87" s="98">
        <v>16</v>
      </c>
      <c r="G87" s="41" t="s">
        <v>577</v>
      </c>
    </row>
    <row r="88" spans="1:7" ht="63.75">
      <c r="A88" s="94">
        <v>6774</v>
      </c>
      <c r="B88" s="95">
        <v>45450</v>
      </c>
      <c r="C88" s="94" t="s">
        <v>579</v>
      </c>
      <c r="D88" s="96" t="s">
        <v>490</v>
      </c>
      <c r="E88" s="97" t="s">
        <v>580</v>
      </c>
      <c r="F88" s="98">
        <v>11</v>
      </c>
      <c r="G88" s="41" t="s">
        <v>577</v>
      </c>
    </row>
    <row r="89" spans="1:7" ht="63.75">
      <c r="A89" s="94">
        <v>6775</v>
      </c>
      <c r="B89" s="95">
        <v>45450</v>
      </c>
      <c r="C89" s="94" t="s">
        <v>581</v>
      </c>
      <c r="D89" s="96" t="s">
        <v>582</v>
      </c>
      <c r="E89" s="97" t="s">
        <v>583</v>
      </c>
      <c r="F89" s="98">
        <v>11</v>
      </c>
      <c r="G89" s="41" t="s">
        <v>577</v>
      </c>
    </row>
    <row r="90" spans="1:7" ht="63.75">
      <c r="A90" s="94">
        <v>6776</v>
      </c>
      <c r="B90" s="95">
        <v>45450</v>
      </c>
      <c r="C90" s="94" t="s">
        <v>584</v>
      </c>
      <c r="D90" s="96" t="s">
        <v>585</v>
      </c>
      <c r="E90" s="97" t="s">
        <v>586</v>
      </c>
      <c r="F90" s="98">
        <v>11</v>
      </c>
      <c r="G90" s="41" t="s">
        <v>577</v>
      </c>
    </row>
    <row r="91" spans="1:7" ht="63.75">
      <c r="A91" s="94">
        <v>6777</v>
      </c>
      <c r="B91" s="95">
        <v>45450</v>
      </c>
      <c r="C91" s="94" t="s">
        <v>587</v>
      </c>
      <c r="D91" s="96" t="s">
        <v>522</v>
      </c>
      <c r="E91" s="97" t="s">
        <v>588</v>
      </c>
      <c r="F91" s="98">
        <v>11</v>
      </c>
      <c r="G91" s="41" t="s">
        <v>577</v>
      </c>
    </row>
    <row r="92" spans="1:7" ht="63.75">
      <c r="A92" s="94">
        <v>6778</v>
      </c>
      <c r="B92" s="95">
        <v>45450</v>
      </c>
      <c r="C92" s="94" t="s">
        <v>589</v>
      </c>
      <c r="D92" s="96" t="s">
        <v>590</v>
      </c>
      <c r="E92" s="97" t="s">
        <v>591</v>
      </c>
      <c r="F92" s="98">
        <v>6</v>
      </c>
      <c r="G92" s="41" t="s">
        <v>577</v>
      </c>
    </row>
    <row r="93" spans="1:7" ht="76.5">
      <c r="A93" s="94">
        <v>6779</v>
      </c>
      <c r="B93" s="95">
        <v>45450</v>
      </c>
      <c r="C93" s="94" t="s">
        <v>292</v>
      </c>
      <c r="D93" s="96" t="s">
        <v>293</v>
      </c>
      <c r="E93" s="97" t="s">
        <v>592</v>
      </c>
      <c r="F93" s="98">
        <v>11</v>
      </c>
      <c r="G93" s="41" t="s">
        <v>577</v>
      </c>
    </row>
    <row r="94" spans="1:7" ht="76.5">
      <c r="A94" s="94">
        <v>6780</v>
      </c>
      <c r="B94" s="95">
        <v>45450</v>
      </c>
      <c r="C94" s="94" t="s">
        <v>593</v>
      </c>
      <c r="D94" s="96" t="s">
        <v>594</v>
      </c>
      <c r="E94" s="97" t="s">
        <v>595</v>
      </c>
      <c r="F94" s="98">
        <v>11</v>
      </c>
      <c r="G94" s="41" t="s">
        <v>577</v>
      </c>
    </row>
    <row r="95" spans="1:7" ht="63.75">
      <c r="A95" s="94">
        <v>6782</v>
      </c>
      <c r="B95" s="95">
        <v>45453</v>
      </c>
      <c r="C95" s="94" t="s">
        <v>596</v>
      </c>
      <c r="D95" s="96" t="s">
        <v>31</v>
      </c>
      <c r="E95" s="97" t="s">
        <v>597</v>
      </c>
      <c r="F95" s="98">
        <v>6</v>
      </c>
      <c r="G95" s="41" t="s">
        <v>577</v>
      </c>
    </row>
    <row r="96" spans="1:7" ht="63.75">
      <c r="A96" s="94">
        <v>6783</v>
      </c>
      <c r="B96" s="95">
        <v>45453</v>
      </c>
      <c r="C96" s="94" t="s">
        <v>43</v>
      </c>
      <c r="D96" s="96" t="s">
        <v>44</v>
      </c>
      <c r="E96" s="97" t="s">
        <v>598</v>
      </c>
      <c r="F96" s="98">
        <v>11</v>
      </c>
      <c r="G96" s="41" t="s">
        <v>577</v>
      </c>
    </row>
    <row r="97" spans="1:7" ht="76.5">
      <c r="A97" s="94">
        <v>6784</v>
      </c>
      <c r="B97" s="95" t="s">
        <v>599</v>
      </c>
      <c r="C97" s="94" t="s">
        <v>600</v>
      </c>
      <c r="D97" s="96" t="s">
        <v>601</v>
      </c>
      <c r="E97" s="97" t="s">
        <v>602</v>
      </c>
      <c r="F97" s="98">
        <v>11</v>
      </c>
      <c r="G97" s="41" t="s">
        <v>577</v>
      </c>
    </row>
    <row r="98" spans="1:7">
      <c r="A98" s="254"/>
      <c r="B98" s="213"/>
      <c r="C98" s="254"/>
      <c r="D98" s="213"/>
      <c r="E98" s="255" t="s">
        <v>15</v>
      </c>
      <c r="F98" s="284">
        <f>SUM(F86:F97)</f>
        <v>133</v>
      </c>
      <c r="G98" s="213"/>
    </row>
    <row r="99" spans="1:7" ht="15" thickBot="1">
      <c r="A99" s="133"/>
      <c r="B99" s="133"/>
      <c r="C99" s="133"/>
      <c r="D99" s="133"/>
      <c r="E99" s="133"/>
      <c r="F99" s="134"/>
      <c r="G99" s="135"/>
    </row>
    <row r="100" spans="1:7" ht="15" thickTop="1"/>
    <row r="101" spans="1:7" s="146" customFormat="1" ht="18">
      <c r="A101" s="523" t="s">
        <v>8</v>
      </c>
      <c r="B101" s="536"/>
      <c r="C101" s="536"/>
      <c r="D101" s="536"/>
      <c r="E101" s="536"/>
      <c r="F101" s="536"/>
      <c r="G101" s="536"/>
    </row>
    <row r="102" spans="1:7" s="146" customFormat="1" ht="18">
      <c r="A102" s="523" t="s">
        <v>14</v>
      </c>
      <c r="B102" s="523"/>
      <c r="C102" s="523"/>
      <c r="D102" s="523"/>
      <c r="E102" s="523"/>
      <c r="F102" s="523"/>
      <c r="G102" s="523"/>
    </row>
    <row r="103" spans="1:7" s="146" customFormat="1" ht="18">
      <c r="A103" s="523" t="s">
        <v>7</v>
      </c>
      <c r="B103" s="536"/>
      <c r="C103" s="536"/>
      <c r="D103" s="536"/>
      <c r="E103" s="536"/>
      <c r="F103" s="536"/>
      <c r="G103" s="536"/>
    </row>
    <row r="104" spans="1:7" s="146" customFormat="1" ht="36" customHeight="1">
      <c r="A104" s="537" t="s">
        <v>20</v>
      </c>
      <c r="B104" s="538"/>
      <c r="C104" s="538"/>
      <c r="D104" s="538"/>
      <c r="E104" s="538"/>
      <c r="F104" s="538"/>
      <c r="G104" s="538"/>
    </row>
    <row r="105" spans="1:7" s="146" customFormat="1" ht="18">
      <c r="A105" s="524" t="s">
        <v>712</v>
      </c>
      <c r="B105" s="524"/>
      <c r="C105" s="524"/>
      <c r="D105" s="524"/>
      <c r="E105" s="524"/>
      <c r="F105" s="524"/>
      <c r="G105" s="524"/>
    </row>
    <row r="106" spans="1:7" s="146" customFormat="1" ht="18">
      <c r="A106" s="281"/>
      <c r="B106" s="136"/>
      <c r="C106" s="136"/>
      <c r="D106" s="136"/>
      <c r="E106" s="136"/>
      <c r="F106" s="136"/>
      <c r="G106" s="136"/>
    </row>
    <row r="107" spans="1:7" s="146" customFormat="1">
      <c r="A107" s="530" t="s">
        <v>0</v>
      </c>
      <c r="B107" s="530"/>
      <c r="C107" s="530" t="s">
        <v>1</v>
      </c>
      <c r="D107" s="530" t="s">
        <v>2</v>
      </c>
      <c r="E107" s="531" t="s">
        <v>3</v>
      </c>
      <c r="F107" s="533" t="s">
        <v>4</v>
      </c>
      <c r="G107" s="535" t="s">
        <v>9</v>
      </c>
    </row>
    <row r="108" spans="1:7" s="146" customFormat="1">
      <c r="A108" s="282" t="s">
        <v>5</v>
      </c>
      <c r="B108" s="282" t="s">
        <v>6</v>
      </c>
      <c r="C108" s="530"/>
      <c r="D108" s="530"/>
      <c r="E108" s="532"/>
      <c r="F108" s="534"/>
      <c r="G108" s="535"/>
    </row>
    <row r="109" spans="1:7" s="146" customFormat="1" ht="76.5">
      <c r="A109" s="94">
        <v>6802</v>
      </c>
      <c r="B109" s="95">
        <v>45497</v>
      </c>
      <c r="C109" s="94" t="s">
        <v>713</v>
      </c>
      <c r="D109" s="96" t="s">
        <v>714</v>
      </c>
      <c r="E109" s="97" t="s">
        <v>715</v>
      </c>
      <c r="F109" s="98">
        <v>11</v>
      </c>
      <c r="G109" s="41" t="s">
        <v>18</v>
      </c>
    </row>
    <row r="110" spans="1:7" s="146" customFormat="1" ht="76.5">
      <c r="A110" s="94">
        <v>6803</v>
      </c>
      <c r="B110" s="95">
        <v>45497</v>
      </c>
      <c r="C110" s="94" t="s">
        <v>300</v>
      </c>
      <c r="D110" s="96" t="s">
        <v>301</v>
      </c>
      <c r="E110" s="97" t="s">
        <v>716</v>
      </c>
      <c r="F110" s="98">
        <v>11</v>
      </c>
      <c r="G110" s="41" t="s">
        <v>18</v>
      </c>
    </row>
    <row r="111" spans="1:7" s="146" customFormat="1" ht="76.5">
      <c r="A111" s="94">
        <v>6804</v>
      </c>
      <c r="B111" s="95">
        <v>45497</v>
      </c>
      <c r="C111" s="94" t="s">
        <v>593</v>
      </c>
      <c r="D111" s="96" t="s">
        <v>594</v>
      </c>
      <c r="E111" s="97" t="s">
        <v>717</v>
      </c>
      <c r="F111" s="98">
        <v>11</v>
      </c>
      <c r="G111" s="41" t="s">
        <v>18</v>
      </c>
    </row>
    <row r="112" spans="1:7" s="146" customFormat="1" ht="76.5">
      <c r="A112" s="94">
        <v>6805</v>
      </c>
      <c r="B112" s="95">
        <v>45498</v>
      </c>
      <c r="C112" s="94" t="s">
        <v>314</v>
      </c>
      <c r="D112" s="96" t="s">
        <v>315</v>
      </c>
      <c r="E112" s="97" t="s">
        <v>717</v>
      </c>
      <c r="F112" s="98">
        <v>11</v>
      </c>
      <c r="G112" s="41" t="s">
        <v>18</v>
      </c>
    </row>
    <row r="113" spans="1:7" s="146" customFormat="1">
      <c r="A113" s="254"/>
      <c r="B113" s="213"/>
      <c r="C113" s="254"/>
      <c r="D113" s="213"/>
      <c r="E113" s="255" t="s">
        <v>15</v>
      </c>
      <c r="F113" s="284">
        <f>SUM(F109:F112)</f>
        <v>44</v>
      </c>
      <c r="G113" s="213"/>
    </row>
    <row r="114" spans="1:7" ht="15" thickBot="1">
      <c r="A114" s="133"/>
      <c r="B114" s="133"/>
      <c r="C114" s="133"/>
      <c r="D114" s="133"/>
      <c r="E114" s="133"/>
      <c r="F114" s="134"/>
      <c r="G114" s="135"/>
    </row>
    <row r="115" spans="1:7" ht="15" thickTop="1"/>
    <row r="116" spans="1:7" ht="18">
      <c r="A116" s="523" t="s">
        <v>8</v>
      </c>
      <c r="B116" s="536"/>
      <c r="C116" s="536"/>
      <c r="D116" s="536"/>
      <c r="E116" s="536"/>
      <c r="F116" s="536"/>
      <c r="G116" s="536"/>
    </row>
    <row r="117" spans="1:7" ht="18">
      <c r="A117" s="523" t="s">
        <v>14</v>
      </c>
      <c r="B117" s="523"/>
      <c r="C117" s="523"/>
      <c r="D117" s="523"/>
      <c r="E117" s="523"/>
      <c r="F117" s="523"/>
      <c r="G117" s="523"/>
    </row>
    <row r="118" spans="1:7" ht="18">
      <c r="A118" s="523" t="s">
        <v>7</v>
      </c>
      <c r="B118" s="536"/>
      <c r="C118" s="536"/>
      <c r="D118" s="536"/>
      <c r="E118" s="536"/>
      <c r="F118" s="536"/>
      <c r="G118" s="536"/>
    </row>
    <row r="119" spans="1:7" ht="18">
      <c r="A119" s="537" t="s">
        <v>20</v>
      </c>
      <c r="B119" s="538"/>
      <c r="C119" s="538"/>
      <c r="D119" s="538"/>
      <c r="E119" s="538"/>
      <c r="F119" s="538"/>
      <c r="G119" s="538"/>
    </row>
    <row r="120" spans="1:7" ht="18">
      <c r="A120" s="524" t="s">
        <v>822</v>
      </c>
      <c r="B120" s="524"/>
      <c r="C120" s="524"/>
      <c r="D120" s="524"/>
      <c r="E120" s="524"/>
      <c r="F120" s="524"/>
      <c r="G120" s="524"/>
    </row>
    <row r="121" spans="1:7" ht="18">
      <c r="A121" s="317"/>
      <c r="B121" s="136"/>
      <c r="C121" s="136"/>
      <c r="D121" s="136"/>
      <c r="E121" s="136"/>
      <c r="F121" s="136"/>
      <c r="G121" s="136"/>
    </row>
    <row r="122" spans="1:7">
      <c r="A122" s="530" t="s">
        <v>0</v>
      </c>
      <c r="B122" s="530"/>
      <c r="C122" s="530" t="s">
        <v>1</v>
      </c>
      <c r="D122" s="530" t="s">
        <v>2</v>
      </c>
      <c r="E122" s="531" t="s">
        <v>3</v>
      </c>
      <c r="F122" s="533" t="s">
        <v>4</v>
      </c>
      <c r="G122" s="535" t="s">
        <v>9</v>
      </c>
    </row>
    <row r="123" spans="1:7">
      <c r="A123" s="318" t="s">
        <v>5</v>
      </c>
      <c r="B123" s="318" t="s">
        <v>6</v>
      </c>
      <c r="C123" s="530"/>
      <c r="D123" s="530"/>
      <c r="E123" s="532"/>
      <c r="F123" s="534"/>
      <c r="G123" s="535"/>
    </row>
    <row r="124" spans="1:7" ht="127.5">
      <c r="A124" s="108">
        <v>6812</v>
      </c>
      <c r="B124" s="364">
        <v>45511</v>
      </c>
      <c r="C124" s="107" t="s">
        <v>300</v>
      </c>
      <c r="D124" s="181" t="s">
        <v>301</v>
      </c>
      <c r="E124" s="109" t="s">
        <v>823</v>
      </c>
      <c r="F124" s="365">
        <v>22</v>
      </c>
      <c r="G124" s="366" t="s">
        <v>824</v>
      </c>
    </row>
    <row r="125" spans="1:7" ht="76.5">
      <c r="A125" s="108">
        <v>6813</v>
      </c>
      <c r="B125" s="364">
        <v>45511</v>
      </c>
      <c r="C125" s="107" t="s">
        <v>311</v>
      </c>
      <c r="D125" s="181" t="s">
        <v>714</v>
      </c>
      <c r="E125" s="109" t="s">
        <v>825</v>
      </c>
      <c r="F125" s="365">
        <v>11</v>
      </c>
      <c r="G125" s="366" t="s">
        <v>824</v>
      </c>
    </row>
    <row r="126" spans="1:7" ht="63.75">
      <c r="A126" s="108">
        <v>6816</v>
      </c>
      <c r="B126" s="364">
        <v>45512</v>
      </c>
      <c r="C126" s="107" t="s">
        <v>319</v>
      </c>
      <c r="D126" s="181" t="s">
        <v>320</v>
      </c>
      <c r="E126" s="109" t="s">
        <v>826</v>
      </c>
      <c r="F126" s="365">
        <v>6</v>
      </c>
      <c r="G126" s="366" t="s">
        <v>824</v>
      </c>
    </row>
    <row r="127" spans="1:7" ht="63.75">
      <c r="A127" s="108">
        <v>6817</v>
      </c>
      <c r="B127" s="364">
        <v>45512</v>
      </c>
      <c r="C127" s="107" t="s">
        <v>242</v>
      </c>
      <c r="D127" s="181" t="s">
        <v>146</v>
      </c>
      <c r="E127" s="109" t="s">
        <v>827</v>
      </c>
      <c r="F127" s="365">
        <v>6</v>
      </c>
      <c r="G127" s="366" t="s">
        <v>824</v>
      </c>
    </row>
    <row r="128" spans="1:7">
      <c r="A128" s="254"/>
      <c r="B128" s="213"/>
      <c r="C128" s="254"/>
      <c r="D128" s="213"/>
      <c r="E128" s="255" t="s">
        <v>15</v>
      </c>
      <c r="F128" s="284">
        <f>SUM(F124:F127)</f>
        <v>45</v>
      </c>
      <c r="G128" s="213"/>
    </row>
    <row r="129" spans="1:7" ht="15" thickBot="1">
      <c r="A129" s="133"/>
      <c r="B129" s="133"/>
      <c r="C129" s="133"/>
      <c r="D129" s="133"/>
      <c r="E129" s="133"/>
      <c r="F129" s="134"/>
      <c r="G129" s="135"/>
    </row>
    <row r="130" spans="1:7" ht="15" thickTop="1"/>
    <row r="131" spans="1:7" ht="18">
      <c r="A131" s="519" t="s">
        <v>8</v>
      </c>
      <c r="B131" s="527"/>
      <c r="C131" s="527"/>
      <c r="D131" s="527"/>
      <c r="E131" s="527"/>
      <c r="F131" s="527"/>
      <c r="G131" s="527"/>
    </row>
    <row r="132" spans="1:7" ht="18">
      <c r="A132" s="519" t="s">
        <v>14</v>
      </c>
      <c r="B132" s="519"/>
      <c r="C132" s="519"/>
      <c r="D132" s="519"/>
      <c r="E132" s="519"/>
      <c r="F132" s="519"/>
      <c r="G132" s="519"/>
    </row>
    <row r="133" spans="1:7" ht="18">
      <c r="A133" s="519" t="s">
        <v>7</v>
      </c>
      <c r="B133" s="527"/>
      <c r="C133" s="527"/>
      <c r="D133" s="527"/>
      <c r="E133" s="527"/>
      <c r="F133" s="527"/>
      <c r="G133" s="527"/>
    </row>
    <row r="134" spans="1:7" ht="18">
      <c r="A134" s="528" t="s">
        <v>20</v>
      </c>
      <c r="B134" s="529"/>
      <c r="C134" s="529"/>
      <c r="D134" s="529"/>
      <c r="E134" s="529"/>
      <c r="F134" s="529"/>
      <c r="G134" s="529"/>
    </row>
    <row r="135" spans="1:7" ht="18">
      <c r="A135" s="520" t="s">
        <v>906</v>
      </c>
      <c r="B135" s="520"/>
      <c r="C135" s="520"/>
      <c r="D135" s="520"/>
      <c r="E135" s="520"/>
      <c r="F135" s="520"/>
      <c r="G135" s="520"/>
    </row>
    <row r="136" spans="1:7" ht="18">
      <c r="A136" s="355"/>
      <c r="B136" s="68"/>
      <c r="C136" s="68"/>
      <c r="D136" s="68"/>
      <c r="E136" s="68"/>
      <c r="F136" s="68"/>
      <c r="G136" s="68"/>
    </row>
    <row r="137" spans="1:7">
      <c r="A137" s="530" t="s">
        <v>0</v>
      </c>
      <c r="B137" s="530"/>
      <c r="C137" s="530" t="s">
        <v>1</v>
      </c>
      <c r="D137" s="530" t="s">
        <v>2</v>
      </c>
      <c r="E137" s="531" t="s">
        <v>3</v>
      </c>
      <c r="F137" s="533" t="s">
        <v>4</v>
      </c>
      <c r="G137" s="535" t="s">
        <v>9</v>
      </c>
    </row>
    <row r="138" spans="1:7">
      <c r="A138" s="356" t="s">
        <v>5</v>
      </c>
      <c r="B138" s="356" t="s">
        <v>6</v>
      </c>
      <c r="C138" s="530"/>
      <c r="D138" s="530"/>
      <c r="E138" s="532"/>
      <c r="F138" s="534"/>
      <c r="G138" s="535"/>
    </row>
    <row r="139" spans="1:7" ht="76.5">
      <c r="A139" s="39">
        <v>6829</v>
      </c>
      <c r="B139" s="388">
        <v>45545</v>
      </c>
      <c r="C139" s="41" t="s">
        <v>593</v>
      </c>
      <c r="D139" s="389" t="s">
        <v>594</v>
      </c>
      <c r="E139" s="54" t="s">
        <v>907</v>
      </c>
      <c r="F139" s="390">
        <v>11</v>
      </c>
      <c r="G139" s="391" t="s">
        <v>18</v>
      </c>
    </row>
    <row r="140" spans="1:7" ht="76.5">
      <c r="A140" s="39">
        <v>6830</v>
      </c>
      <c r="B140" s="388">
        <v>45545</v>
      </c>
      <c r="C140" s="41" t="s">
        <v>38</v>
      </c>
      <c r="D140" s="389" t="s">
        <v>39</v>
      </c>
      <c r="E140" s="54" t="s">
        <v>908</v>
      </c>
      <c r="F140" s="390">
        <v>6</v>
      </c>
      <c r="G140" s="391" t="s">
        <v>18</v>
      </c>
    </row>
    <row r="141" spans="1:7" ht="114.75">
      <c r="A141" s="39">
        <v>6831</v>
      </c>
      <c r="B141" s="388">
        <v>45545</v>
      </c>
      <c r="C141" s="41" t="s">
        <v>292</v>
      </c>
      <c r="D141" s="389" t="s">
        <v>293</v>
      </c>
      <c r="E141" s="54" t="s">
        <v>909</v>
      </c>
      <c r="F141" s="390">
        <v>22</v>
      </c>
      <c r="G141" s="391" t="s">
        <v>18</v>
      </c>
    </row>
    <row r="142" spans="1:7" ht="76.5">
      <c r="A142" s="39">
        <v>6832</v>
      </c>
      <c r="B142" s="388">
        <v>45545</v>
      </c>
      <c r="C142" s="41" t="s">
        <v>910</v>
      </c>
      <c r="D142" s="389" t="s">
        <v>395</v>
      </c>
      <c r="E142" s="54" t="s">
        <v>911</v>
      </c>
      <c r="F142" s="390">
        <v>11</v>
      </c>
      <c r="G142" s="391" t="s">
        <v>18</v>
      </c>
    </row>
    <row r="143" spans="1:7" ht="76.5">
      <c r="A143" s="39">
        <v>6833</v>
      </c>
      <c r="B143" s="388">
        <v>45545</v>
      </c>
      <c r="C143" s="41" t="s">
        <v>912</v>
      </c>
      <c r="D143" s="389" t="s">
        <v>33</v>
      </c>
      <c r="E143" s="54" t="s">
        <v>913</v>
      </c>
      <c r="F143" s="390">
        <v>11</v>
      </c>
      <c r="G143" s="391" t="s">
        <v>18</v>
      </c>
    </row>
    <row r="144" spans="1:7" ht="76.5">
      <c r="A144" s="39">
        <v>6834</v>
      </c>
      <c r="B144" s="388">
        <v>45545</v>
      </c>
      <c r="C144" s="41" t="s">
        <v>355</v>
      </c>
      <c r="D144" s="389" t="s">
        <v>35</v>
      </c>
      <c r="E144" s="54" t="s">
        <v>914</v>
      </c>
      <c r="F144" s="390">
        <v>11</v>
      </c>
      <c r="G144" s="391" t="s">
        <v>18</v>
      </c>
    </row>
    <row r="145" spans="1:7" ht="114.75">
      <c r="A145" s="39">
        <v>6835</v>
      </c>
      <c r="B145" s="388">
        <v>45545</v>
      </c>
      <c r="C145" s="41" t="s">
        <v>43</v>
      </c>
      <c r="D145" s="389" t="s">
        <v>44</v>
      </c>
      <c r="E145" s="54" t="s">
        <v>915</v>
      </c>
      <c r="F145" s="390">
        <v>17</v>
      </c>
      <c r="G145" s="391" t="s">
        <v>18</v>
      </c>
    </row>
    <row r="146" spans="1:7">
      <c r="A146" s="392"/>
      <c r="B146" s="393"/>
      <c r="C146" s="392"/>
      <c r="D146" s="393"/>
      <c r="E146" s="454" t="s">
        <v>15</v>
      </c>
      <c r="F146" s="455">
        <f>SUM(F139:F145)</f>
        <v>89</v>
      </c>
      <c r="G146" s="456"/>
    </row>
    <row r="147" spans="1:7">
      <c r="A147" s="324"/>
      <c r="B147" s="324"/>
      <c r="C147" s="324"/>
      <c r="D147" s="324"/>
      <c r="E147" s="324"/>
      <c r="F147" s="325"/>
      <c r="G147" s="326"/>
    </row>
    <row r="148" spans="1:7" s="324" customFormat="1">
      <c r="A148" s="501"/>
      <c r="B148" s="502"/>
      <c r="C148" s="501"/>
      <c r="D148" s="502"/>
      <c r="E148" s="292"/>
      <c r="F148" s="453"/>
      <c r="G148" s="502"/>
    </row>
    <row r="149" spans="1:7" ht="18">
      <c r="A149" s="519" t="s">
        <v>8</v>
      </c>
      <c r="B149" s="527"/>
      <c r="C149" s="527"/>
      <c r="D149" s="527"/>
      <c r="E149" s="527"/>
      <c r="F149" s="527"/>
      <c r="G149" s="527"/>
    </row>
    <row r="150" spans="1:7" ht="18">
      <c r="A150" s="519" t="s">
        <v>14</v>
      </c>
      <c r="B150" s="519"/>
      <c r="C150" s="519"/>
      <c r="D150" s="519"/>
      <c r="E150" s="519"/>
      <c r="F150" s="519"/>
      <c r="G150" s="519"/>
    </row>
    <row r="151" spans="1:7" ht="18">
      <c r="A151" s="519" t="s">
        <v>7</v>
      </c>
      <c r="B151" s="527"/>
      <c r="C151" s="527"/>
      <c r="D151" s="527"/>
      <c r="E151" s="527"/>
      <c r="F151" s="527"/>
      <c r="G151" s="527"/>
    </row>
    <row r="152" spans="1:7" ht="18">
      <c r="A152" s="528" t="s">
        <v>20</v>
      </c>
      <c r="B152" s="529"/>
      <c r="C152" s="529"/>
      <c r="D152" s="529"/>
      <c r="E152" s="529"/>
      <c r="F152" s="529"/>
      <c r="G152" s="529"/>
    </row>
    <row r="153" spans="1:7" ht="18">
      <c r="A153" s="520" t="s">
        <v>953</v>
      </c>
      <c r="B153" s="520"/>
      <c r="C153" s="520"/>
      <c r="D153" s="520"/>
      <c r="E153" s="520"/>
      <c r="F153" s="520"/>
      <c r="G153" s="520"/>
    </row>
    <row r="154" spans="1:7" ht="18">
      <c r="A154" s="439"/>
      <c r="B154" s="68"/>
      <c r="C154" s="68"/>
      <c r="D154" s="68"/>
      <c r="E154" s="68"/>
      <c r="F154" s="68"/>
      <c r="G154" s="68"/>
    </row>
    <row r="155" spans="1:7">
      <c r="A155" s="530" t="s">
        <v>0</v>
      </c>
      <c r="B155" s="530"/>
      <c r="C155" s="530" t="s">
        <v>1</v>
      </c>
      <c r="D155" s="530" t="s">
        <v>2</v>
      </c>
      <c r="E155" s="531" t="s">
        <v>3</v>
      </c>
      <c r="F155" s="533" t="s">
        <v>4</v>
      </c>
      <c r="G155" s="535" t="s">
        <v>9</v>
      </c>
    </row>
    <row r="156" spans="1:7">
      <c r="A156" s="441" t="s">
        <v>5</v>
      </c>
      <c r="B156" s="441" t="s">
        <v>6</v>
      </c>
      <c r="C156" s="530"/>
      <c r="D156" s="530"/>
      <c r="E156" s="532"/>
      <c r="F156" s="534"/>
      <c r="G156" s="535"/>
    </row>
    <row r="157" spans="1:7" ht="63.75">
      <c r="A157" s="39">
        <v>6840</v>
      </c>
      <c r="B157" s="388">
        <v>45574</v>
      </c>
      <c r="C157" s="41" t="s">
        <v>242</v>
      </c>
      <c r="D157" s="389" t="s">
        <v>146</v>
      </c>
      <c r="E157" s="54" t="s">
        <v>963</v>
      </c>
      <c r="F157" s="390">
        <v>6</v>
      </c>
      <c r="G157" s="467" t="s">
        <v>988</v>
      </c>
    </row>
    <row r="158" spans="1:7" ht="102">
      <c r="A158" s="39">
        <v>6841</v>
      </c>
      <c r="B158" s="388">
        <v>45574</v>
      </c>
      <c r="C158" s="41" t="s">
        <v>912</v>
      </c>
      <c r="D158" s="389" t="s">
        <v>33</v>
      </c>
      <c r="E158" s="54" t="s">
        <v>964</v>
      </c>
      <c r="F158" s="390">
        <v>11</v>
      </c>
      <c r="G158" s="467" t="s">
        <v>988</v>
      </c>
    </row>
    <row r="159" spans="1:7" ht="63.75">
      <c r="A159" s="39">
        <v>6842</v>
      </c>
      <c r="B159" s="388">
        <v>45574</v>
      </c>
      <c r="C159" s="41" t="s">
        <v>910</v>
      </c>
      <c r="D159" s="389" t="s">
        <v>395</v>
      </c>
      <c r="E159" s="54" t="s">
        <v>965</v>
      </c>
      <c r="F159" s="390">
        <v>11</v>
      </c>
      <c r="G159" s="467" t="s">
        <v>988</v>
      </c>
    </row>
    <row r="160" spans="1:7" s="457" customFormat="1" ht="127.5">
      <c r="A160" s="39">
        <v>6843</v>
      </c>
      <c r="B160" s="388">
        <v>45574</v>
      </c>
      <c r="C160" s="41" t="s">
        <v>343</v>
      </c>
      <c r="D160" s="389" t="s">
        <v>306</v>
      </c>
      <c r="E160" s="54" t="s">
        <v>966</v>
      </c>
      <c r="F160" s="390">
        <v>11</v>
      </c>
      <c r="G160" s="467" t="s">
        <v>988</v>
      </c>
    </row>
    <row r="161" spans="1:7" ht="127.5">
      <c r="A161" s="39">
        <v>6844</v>
      </c>
      <c r="B161" s="388">
        <v>45574</v>
      </c>
      <c r="C161" s="41" t="s">
        <v>957</v>
      </c>
      <c r="D161" s="389" t="s">
        <v>320</v>
      </c>
      <c r="E161" s="54" t="s">
        <v>967</v>
      </c>
      <c r="F161" s="390">
        <v>17</v>
      </c>
      <c r="G161" s="467" t="s">
        <v>988</v>
      </c>
    </row>
    <row r="162" spans="1:7" ht="89.25">
      <c r="A162" s="39">
        <v>6845</v>
      </c>
      <c r="B162" s="388">
        <v>45574</v>
      </c>
      <c r="C162" s="41" t="s">
        <v>43</v>
      </c>
      <c r="D162" s="389" t="s">
        <v>44</v>
      </c>
      <c r="E162" s="54" t="s">
        <v>968</v>
      </c>
      <c r="F162" s="390">
        <v>17</v>
      </c>
      <c r="G162" s="467" t="s">
        <v>988</v>
      </c>
    </row>
    <row r="163" spans="1:7" ht="76.5">
      <c r="A163" s="39">
        <v>6846</v>
      </c>
      <c r="B163" s="388">
        <v>45574</v>
      </c>
      <c r="C163" s="41" t="s">
        <v>958</v>
      </c>
      <c r="D163" s="389" t="s">
        <v>984</v>
      </c>
      <c r="E163" s="54" t="s">
        <v>969</v>
      </c>
      <c r="F163" s="390">
        <v>44</v>
      </c>
      <c r="G163" s="467" t="s">
        <v>988</v>
      </c>
    </row>
    <row r="164" spans="1:7" ht="63.75">
      <c r="A164" s="39">
        <v>6848</v>
      </c>
      <c r="B164" s="388">
        <v>45575</v>
      </c>
      <c r="C164" s="41" t="s">
        <v>38</v>
      </c>
      <c r="D164" s="389" t="s">
        <v>985</v>
      </c>
      <c r="E164" s="54" t="s">
        <v>970</v>
      </c>
      <c r="F164" s="390">
        <v>11</v>
      </c>
      <c r="G164" s="467" t="s">
        <v>988</v>
      </c>
    </row>
    <row r="165" spans="1:7" ht="63.75">
      <c r="A165" s="39">
        <v>6849</v>
      </c>
      <c r="B165" s="388">
        <v>45575</v>
      </c>
      <c r="C165" s="41" t="s">
        <v>959</v>
      </c>
      <c r="D165" s="389" t="s">
        <v>986</v>
      </c>
      <c r="E165" s="54" t="s">
        <v>971</v>
      </c>
      <c r="F165" s="390">
        <v>11</v>
      </c>
      <c r="G165" s="467" t="s">
        <v>988</v>
      </c>
    </row>
    <row r="166" spans="1:7" ht="63.75">
      <c r="A166" s="39">
        <v>6850</v>
      </c>
      <c r="B166" s="388">
        <v>45579</v>
      </c>
      <c r="C166" s="41" t="s">
        <v>958</v>
      </c>
      <c r="D166" s="389" t="s">
        <v>984</v>
      </c>
      <c r="E166" s="54" t="s">
        <v>972</v>
      </c>
      <c r="F166" s="390">
        <v>18</v>
      </c>
      <c r="G166" s="467" t="s">
        <v>988</v>
      </c>
    </row>
    <row r="167" spans="1:7" ht="89.25">
      <c r="A167" s="39">
        <v>6854</v>
      </c>
      <c r="B167" s="388">
        <v>45580</v>
      </c>
      <c r="C167" s="41" t="s">
        <v>355</v>
      </c>
      <c r="D167" s="389" t="s">
        <v>35</v>
      </c>
      <c r="E167" s="54" t="s">
        <v>973</v>
      </c>
      <c r="F167" s="390">
        <v>11</v>
      </c>
      <c r="G167" s="467" t="s">
        <v>988</v>
      </c>
    </row>
    <row r="168" spans="1:7" ht="76.5">
      <c r="A168" s="39">
        <v>6855</v>
      </c>
      <c r="B168" s="388">
        <v>45580</v>
      </c>
      <c r="C168" s="41" t="s">
        <v>957</v>
      </c>
      <c r="D168" s="389" t="s">
        <v>320</v>
      </c>
      <c r="E168" s="54" t="s">
        <v>974</v>
      </c>
      <c r="F168" s="390">
        <v>11</v>
      </c>
      <c r="G168" s="467" t="s">
        <v>988</v>
      </c>
    </row>
    <row r="169" spans="1:7" ht="63.75">
      <c r="A169" s="39">
        <v>6856</v>
      </c>
      <c r="B169" s="388">
        <v>45580</v>
      </c>
      <c r="C169" s="41" t="s">
        <v>43</v>
      </c>
      <c r="D169" s="389" t="s">
        <v>44</v>
      </c>
      <c r="E169" s="54" t="s">
        <v>975</v>
      </c>
      <c r="F169" s="390">
        <v>11</v>
      </c>
      <c r="G169" s="467" t="s">
        <v>988</v>
      </c>
    </row>
    <row r="170" spans="1:7" ht="63.75">
      <c r="A170" s="39">
        <v>6857</v>
      </c>
      <c r="B170" s="388">
        <v>45581</v>
      </c>
      <c r="C170" s="41" t="s">
        <v>593</v>
      </c>
      <c r="D170" s="389" t="s">
        <v>594</v>
      </c>
      <c r="E170" s="54" t="s">
        <v>976</v>
      </c>
      <c r="F170" s="390">
        <v>17</v>
      </c>
      <c r="G170" s="467" t="s">
        <v>988</v>
      </c>
    </row>
    <row r="171" spans="1:7" ht="76.5">
      <c r="A171" s="39">
        <v>6858</v>
      </c>
      <c r="B171" s="388">
        <v>45581</v>
      </c>
      <c r="C171" s="41" t="s">
        <v>960</v>
      </c>
      <c r="D171" s="389" t="s">
        <v>987</v>
      </c>
      <c r="E171" s="54" t="s">
        <v>977</v>
      </c>
      <c r="F171" s="390">
        <v>11</v>
      </c>
      <c r="G171" s="467" t="s">
        <v>988</v>
      </c>
    </row>
    <row r="172" spans="1:7" ht="76.5">
      <c r="A172" s="39">
        <v>6859</v>
      </c>
      <c r="B172" s="388">
        <v>45581</v>
      </c>
      <c r="C172" s="41" t="s">
        <v>958</v>
      </c>
      <c r="D172" s="389" t="s">
        <v>984</v>
      </c>
      <c r="E172" s="54" t="s">
        <v>978</v>
      </c>
      <c r="F172" s="390">
        <v>39</v>
      </c>
      <c r="G172" s="467" t="s">
        <v>988</v>
      </c>
    </row>
    <row r="173" spans="1:7" ht="63.75">
      <c r="A173" s="39">
        <v>6860</v>
      </c>
      <c r="B173" s="388">
        <v>45581</v>
      </c>
      <c r="C173" s="41" t="s">
        <v>961</v>
      </c>
      <c r="D173" s="389" t="s">
        <v>520</v>
      </c>
      <c r="E173" s="54" t="s">
        <v>979</v>
      </c>
      <c r="F173" s="390">
        <v>11</v>
      </c>
      <c r="G173" s="467" t="s">
        <v>988</v>
      </c>
    </row>
    <row r="174" spans="1:7" ht="63.75">
      <c r="A174" s="39">
        <v>6861</v>
      </c>
      <c r="B174" s="388">
        <v>45581</v>
      </c>
      <c r="C174" s="41" t="s">
        <v>43</v>
      </c>
      <c r="D174" s="389" t="s">
        <v>44</v>
      </c>
      <c r="E174" s="54" t="s">
        <v>980</v>
      </c>
      <c r="F174" s="390">
        <v>11</v>
      </c>
      <c r="G174" s="467" t="s">
        <v>988</v>
      </c>
    </row>
    <row r="175" spans="1:7" ht="63.75">
      <c r="A175" s="39">
        <v>6862</v>
      </c>
      <c r="B175" s="388">
        <v>45581</v>
      </c>
      <c r="C175" s="41" t="s">
        <v>242</v>
      </c>
      <c r="D175" s="389" t="s">
        <v>146</v>
      </c>
      <c r="E175" s="54" t="s">
        <v>981</v>
      </c>
      <c r="F175" s="390">
        <v>11</v>
      </c>
      <c r="G175" s="467" t="s">
        <v>988</v>
      </c>
    </row>
    <row r="176" spans="1:7" ht="89.25">
      <c r="A176" s="39">
        <v>6877</v>
      </c>
      <c r="B176" s="388">
        <v>45595</v>
      </c>
      <c r="C176" s="41" t="s">
        <v>962</v>
      </c>
      <c r="D176" s="389" t="s">
        <v>937</v>
      </c>
      <c r="E176" s="54" t="s">
        <v>982</v>
      </c>
      <c r="F176" s="390">
        <v>35</v>
      </c>
      <c r="G176" s="391" t="s">
        <v>18</v>
      </c>
    </row>
    <row r="177" spans="1:7" ht="102">
      <c r="A177" s="39">
        <v>6878</v>
      </c>
      <c r="B177" s="388">
        <v>45595</v>
      </c>
      <c r="C177" s="41" t="s">
        <v>962</v>
      </c>
      <c r="D177" s="389" t="s">
        <v>937</v>
      </c>
      <c r="E177" s="54" t="s">
        <v>983</v>
      </c>
      <c r="F177" s="390">
        <v>98</v>
      </c>
      <c r="G177" s="391" t="s">
        <v>18</v>
      </c>
    </row>
    <row r="178" spans="1:7">
      <c r="E178" s="255" t="s">
        <v>15</v>
      </c>
      <c r="F178" s="212">
        <f>SUM(F157:F177)</f>
        <v>423</v>
      </c>
      <c r="G178" s="213"/>
    </row>
    <row r="179" spans="1:7">
      <c r="A179" s="324"/>
      <c r="B179" s="324"/>
      <c r="C179" s="324"/>
      <c r="D179" s="324"/>
      <c r="E179" s="324"/>
      <c r="F179" s="325"/>
      <c r="G179" s="326"/>
    </row>
    <row r="180" spans="1:7" s="324" customFormat="1">
      <c r="F180" s="325"/>
      <c r="G180" s="326"/>
    </row>
    <row r="181" spans="1:7" ht="18">
      <c r="A181" s="519" t="s">
        <v>8</v>
      </c>
      <c r="B181" s="527"/>
      <c r="C181" s="527"/>
      <c r="D181" s="527"/>
      <c r="E181" s="527"/>
      <c r="F181" s="527"/>
      <c r="G181" s="527"/>
    </row>
    <row r="182" spans="1:7" ht="18">
      <c r="A182" s="519" t="s">
        <v>14</v>
      </c>
      <c r="B182" s="519"/>
      <c r="C182" s="519"/>
      <c r="D182" s="519"/>
      <c r="E182" s="519"/>
      <c r="F182" s="519"/>
      <c r="G182" s="519"/>
    </row>
    <row r="183" spans="1:7" ht="18">
      <c r="A183" s="519" t="s">
        <v>7</v>
      </c>
      <c r="B183" s="527"/>
      <c r="C183" s="527"/>
      <c r="D183" s="527"/>
      <c r="E183" s="527"/>
      <c r="F183" s="527"/>
      <c r="G183" s="527"/>
    </row>
    <row r="184" spans="1:7" ht="18">
      <c r="A184" s="528" t="s">
        <v>20</v>
      </c>
      <c r="B184" s="529"/>
      <c r="C184" s="529"/>
      <c r="D184" s="529"/>
      <c r="E184" s="529"/>
      <c r="F184" s="529"/>
      <c r="G184" s="529"/>
    </row>
    <row r="185" spans="1:7" ht="18">
      <c r="A185" s="520" t="s">
        <v>1005</v>
      </c>
      <c r="B185" s="520"/>
      <c r="C185" s="520"/>
      <c r="D185" s="520"/>
      <c r="E185" s="520"/>
      <c r="F185" s="520"/>
      <c r="G185" s="520"/>
    </row>
    <row r="186" spans="1:7" ht="18">
      <c r="A186" s="471"/>
      <c r="B186" s="68"/>
      <c r="C186" s="68"/>
      <c r="D186" s="68"/>
      <c r="E186" s="68"/>
      <c r="F186" s="68"/>
      <c r="G186" s="68"/>
    </row>
    <row r="187" spans="1:7">
      <c r="A187" s="530" t="s">
        <v>0</v>
      </c>
      <c r="B187" s="530"/>
      <c r="C187" s="530" t="s">
        <v>1</v>
      </c>
      <c r="D187" s="530" t="s">
        <v>2</v>
      </c>
      <c r="E187" s="531" t="s">
        <v>3</v>
      </c>
      <c r="F187" s="533" t="s">
        <v>4</v>
      </c>
      <c r="G187" s="535" t="s">
        <v>9</v>
      </c>
    </row>
    <row r="188" spans="1:7">
      <c r="A188" s="472" t="s">
        <v>5</v>
      </c>
      <c r="B188" s="472" t="s">
        <v>6</v>
      </c>
      <c r="C188" s="530"/>
      <c r="D188" s="530"/>
      <c r="E188" s="532"/>
      <c r="F188" s="534"/>
      <c r="G188" s="535"/>
    </row>
    <row r="189" spans="1:7" s="29" customFormat="1" ht="89.25">
      <c r="A189" s="465">
        <v>6883</v>
      </c>
      <c r="B189" s="466">
        <v>45603</v>
      </c>
      <c r="C189" s="96" t="s">
        <v>319</v>
      </c>
      <c r="D189" s="96" t="s">
        <v>320</v>
      </c>
      <c r="E189" s="97" t="s">
        <v>1007</v>
      </c>
      <c r="F189" s="477">
        <v>11</v>
      </c>
      <c r="G189" s="478" t="s">
        <v>1017</v>
      </c>
    </row>
    <row r="190" spans="1:7" s="29" customFormat="1" ht="63.75">
      <c r="A190" s="465">
        <v>6884</v>
      </c>
      <c r="B190" s="466">
        <v>45603</v>
      </c>
      <c r="C190" s="94" t="s">
        <v>314</v>
      </c>
      <c r="D190" s="96" t="s">
        <v>315</v>
      </c>
      <c r="E190" s="97" t="s">
        <v>1008</v>
      </c>
      <c r="F190" s="477">
        <v>22</v>
      </c>
      <c r="G190" s="478" t="s">
        <v>1017</v>
      </c>
    </row>
    <row r="191" spans="1:7" s="29" customFormat="1" ht="76.5">
      <c r="A191" s="465">
        <v>6885</v>
      </c>
      <c r="B191" s="466">
        <v>45603</v>
      </c>
      <c r="C191" s="94" t="s">
        <v>38</v>
      </c>
      <c r="D191" s="96" t="s">
        <v>39</v>
      </c>
      <c r="E191" s="97" t="s">
        <v>1009</v>
      </c>
      <c r="F191" s="477">
        <v>11</v>
      </c>
      <c r="G191" s="478" t="s">
        <v>1017</v>
      </c>
    </row>
    <row r="192" spans="1:7" s="29" customFormat="1" ht="76.5">
      <c r="A192" s="465">
        <v>6886</v>
      </c>
      <c r="B192" s="466">
        <v>45603</v>
      </c>
      <c r="C192" s="94" t="s">
        <v>1006</v>
      </c>
      <c r="D192" s="96" t="s">
        <v>1016</v>
      </c>
      <c r="E192" s="97" t="s">
        <v>1010</v>
      </c>
      <c r="F192" s="477">
        <v>11</v>
      </c>
      <c r="G192" s="478" t="s">
        <v>1017</v>
      </c>
    </row>
    <row r="193" spans="1:7" s="29" customFormat="1" ht="114.75">
      <c r="A193" s="465">
        <v>6887</v>
      </c>
      <c r="B193" s="466">
        <v>45603</v>
      </c>
      <c r="C193" s="94" t="s">
        <v>242</v>
      </c>
      <c r="D193" s="96" t="s">
        <v>146</v>
      </c>
      <c r="E193" s="97" t="s">
        <v>1011</v>
      </c>
      <c r="F193" s="477">
        <v>44</v>
      </c>
      <c r="G193" s="478" t="s">
        <v>1017</v>
      </c>
    </row>
    <row r="194" spans="1:7" s="29" customFormat="1" ht="76.5">
      <c r="A194" s="465">
        <v>6888</v>
      </c>
      <c r="B194" s="466">
        <v>45604</v>
      </c>
      <c r="C194" s="94" t="s">
        <v>910</v>
      </c>
      <c r="D194" s="96" t="s">
        <v>395</v>
      </c>
      <c r="E194" s="97" t="s">
        <v>1012</v>
      </c>
      <c r="F194" s="477">
        <v>11</v>
      </c>
      <c r="G194" s="478" t="s">
        <v>1017</v>
      </c>
    </row>
    <row r="195" spans="1:7" s="29" customFormat="1" ht="63.75">
      <c r="A195" s="465">
        <v>6889</v>
      </c>
      <c r="B195" s="466">
        <v>45604</v>
      </c>
      <c r="C195" s="94" t="s">
        <v>959</v>
      </c>
      <c r="D195" s="96" t="s">
        <v>986</v>
      </c>
      <c r="E195" s="97" t="s">
        <v>1013</v>
      </c>
      <c r="F195" s="477">
        <v>11</v>
      </c>
      <c r="G195" s="478" t="s">
        <v>1017</v>
      </c>
    </row>
    <row r="196" spans="1:7" s="29" customFormat="1" ht="63.75">
      <c r="A196" s="465">
        <v>6890</v>
      </c>
      <c r="B196" s="466">
        <v>45604</v>
      </c>
      <c r="C196" s="94" t="s">
        <v>43</v>
      </c>
      <c r="D196" s="96" t="s">
        <v>44</v>
      </c>
      <c r="E196" s="97" t="s">
        <v>1014</v>
      </c>
      <c r="F196" s="477">
        <v>22</v>
      </c>
      <c r="G196" s="478" t="s">
        <v>1017</v>
      </c>
    </row>
    <row r="197" spans="1:7" s="29" customFormat="1" ht="63.75">
      <c r="A197" s="465">
        <v>6891</v>
      </c>
      <c r="B197" s="466">
        <v>45604</v>
      </c>
      <c r="C197" s="94" t="s">
        <v>958</v>
      </c>
      <c r="D197" s="96" t="s">
        <v>984</v>
      </c>
      <c r="E197" s="97" t="s">
        <v>1015</v>
      </c>
      <c r="F197" s="477">
        <v>11</v>
      </c>
      <c r="G197" s="478" t="s">
        <v>1017</v>
      </c>
    </row>
    <row r="198" spans="1:7" s="29" customFormat="1" ht="89.25">
      <c r="A198" s="39">
        <v>6904</v>
      </c>
      <c r="B198" s="388">
        <v>45618</v>
      </c>
      <c r="C198" s="41" t="s">
        <v>38</v>
      </c>
      <c r="D198" s="389" t="s">
        <v>39</v>
      </c>
      <c r="E198" s="54" t="s">
        <v>1092</v>
      </c>
      <c r="F198" s="500">
        <v>6</v>
      </c>
      <c r="G198" s="467" t="s">
        <v>18</v>
      </c>
    </row>
    <row r="199" spans="1:7" s="29" customFormat="1" ht="140.25">
      <c r="A199" s="39">
        <v>6909</v>
      </c>
      <c r="B199" s="388">
        <v>45623</v>
      </c>
      <c r="C199" s="41" t="s">
        <v>958</v>
      </c>
      <c r="D199" s="389" t="s">
        <v>984</v>
      </c>
      <c r="E199" s="54" t="s">
        <v>1093</v>
      </c>
      <c r="F199" s="500">
        <v>22</v>
      </c>
      <c r="G199" s="467" t="s">
        <v>18</v>
      </c>
    </row>
    <row r="200" spans="1:7" s="29" customFormat="1" ht="63.75">
      <c r="A200" s="39">
        <v>6910</v>
      </c>
      <c r="B200" s="388">
        <v>45623</v>
      </c>
      <c r="C200" s="41" t="s">
        <v>1088</v>
      </c>
      <c r="D200" s="389" t="s">
        <v>1101</v>
      </c>
      <c r="E200" s="54" t="s">
        <v>1094</v>
      </c>
      <c r="F200" s="500">
        <v>11</v>
      </c>
      <c r="G200" s="467" t="s">
        <v>18</v>
      </c>
    </row>
    <row r="201" spans="1:7" s="29" customFormat="1" ht="63.75">
      <c r="A201" s="39">
        <v>6911</v>
      </c>
      <c r="B201" s="388">
        <v>45623</v>
      </c>
      <c r="C201" s="41" t="s">
        <v>1089</v>
      </c>
      <c r="D201" s="389" t="s">
        <v>1102</v>
      </c>
      <c r="E201" s="54" t="s">
        <v>1095</v>
      </c>
      <c r="F201" s="500">
        <v>11</v>
      </c>
      <c r="G201" s="467" t="s">
        <v>18</v>
      </c>
    </row>
    <row r="202" spans="1:7" ht="76.5">
      <c r="A202" s="39">
        <v>6914</v>
      </c>
      <c r="B202" s="388">
        <v>45623</v>
      </c>
      <c r="C202" s="41" t="s">
        <v>1090</v>
      </c>
      <c r="D202" s="389" t="s">
        <v>582</v>
      </c>
      <c r="E202" s="54" t="s">
        <v>1096</v>
      </c>
      <c r="F202" s="500">
        <v>70</v>
      </c>
      <c r="G202" s="467" t="s">
        <v>18</v>
      </c>
    </row>
    <row r="203" spans="1:7" ht="76.5">
      <c r="A203" s="39">
        <v>6915</v>
      </c>
      <c r="B203" s="388">
        <v>45623</v>
      </c>
      <c r="C203" s="41" t="s">
        <v>587</v>
      </c>
      <c r="D203" s="389" t="s">
        <v>522</v>
      </c>
      <c r="E203" s="54" t="s">
        <v>1097</v>
      </c>
      <c r="F203" s="500">
        <v>57</v>
      </c>
      <c r="G203" s="467" t="s">
        <v>18</v>
      </c>
    </row>
    <row r="204" spans="1:7" ht="76.5">
      <c r="A204" s="39">
        <v>6916</v>
      </c>
      <c r="B204" s="388">
        <v>45623</v>
      </c>
      <c r="C204" s="41" t="s">
        <v>1091</v>
      </c>
      <c r="D204" s="389" t="s">
        <v>590</v>
      </c>
      <c r="E204" s="54" t="s">
        <v>1098</v>
      </c>
      <c r="F204" s="500">
        <v>68</v>
      </c>
      <c r="G204" s="467" t="s">
        <v>18</v>
      </c>
    </row>
    <row r="205" spans="1:7" ht="63.75">
      <c r="A205" s="39">
        <v>6917</v>
      </c>
      <c r="B205" s="388">
        <v>45623</v>
      </c>
      <c r="C205" s="41" t="s">
        <v>519</v>
      </c>
      <c r="D205" s="389" t="s">
        <v>520</v>
      </c>
      <c r="E205" s="54" t="s">
        <v>1099</v>
      </c>
      <c r="F205" s="500">
        <v>5</v>
      </c>
      <c r="G205" s="467" t="s">
        <v>18</v>
      </c>
    </row>
    <row r="206" spans="1:7" ht="76.5">
      <c r="A206" s="39">
        <v>6920</v>
      </c>
      <c r="B206" s="388">
        <v>45625</v>
      </c>
      <c r="C206" s="41" t="s">
        <v>584</v>
      </c>
      <c r="D206" s="389" t="s">
        <v>585</v>
      </c>
      <c r="E206" s="54" t="s">
        <v>1100</v>
      </c>
      <c r="F206" s="500">
        <v>87</v>
      </c>
      <c r="G206" s="467" t="s">
        <v>18</v>
      </c>
    </row>
    <row r="207" spans="1:7">
      <c r="E207" s="255" t="s">
        <v>15</v>
      </c>
      <c r="F207" s="212">
        <f>SUM(F189:F206)</f>
        <v>491</v>
      </c>
    </row>
    <row r="209" spans="1:7" ht="18">
      <c r="A209" s="519" t="s">
        <v>8</v>
      </c>
      <c r="B209" s="527"/>
      <c r="C209" s="527"/>
      <c r="D209" s="527"/>
      <c r="E209" s="527"/>
      <c r="F209" s="527"/>
      <c r="G209" s="527"/>
    </row>
    <row r="210" spans="1:7" ht="18">
      <c r="A210" s="519" t="s">
        <v>14</v>
      </c>
      <c r="B210" s="519"/>
      <c r="C210" s="519"/>
      <c r="D210" s="519"/>
      <c r="E210" s="519"/>
      <c r="F210" s="519"/>
      <c r="G210" s="519"/>
    </row>
    <row r="211" spans="1:7" ht="18">
      <c r="A211" s="519" t="s">
        <v>7</v>
      </c>
      <c r="B211" s="527"/>
      <c r="C211" s="527"/>
      <c r="D211" s="527"/>
      <c r="E211" s="527"/>
      <c r="F211" s="527"/>
      <c r="G211" s="527"/>
    </row>
    <row r="212" spans="1:7" ht="18">
      <c r="A212" s="528" t="s">
        <v>20</v>
      </c>
      <c r="B212" s="529"/>
      <c r="C212" s="529"/>
      <c r="D212" s="529"/>
      <c r="E212" s="529"/>
      <c r="F212" s="529"/>
      <c r="G212" s="529"/>
    </row>
    <row r="213" spans="1:7" ht="18">
      <c r="A213" s="520" t="s">
        <v>1103</v>
      </c>
      <c r="B213" s="520"/>
      <c r="C213" s="520"/>
      <c r="D213" s="520"/>
      <c r="E213" s="520"/>
      <c r="F213" s="520"/>
      <c r="G213" s="520"/>
    </row>
    <row r="214" spans="1:7" ht="18">
      <c r="A214" s="512"/>
      <c r="B214" s="68"/>
      <c r="C214" s="68"/>
      <c r="D214" s="68"/>
      <c r="E214" s="68"/>
      <c r="F214" s="68"/>
      <c r="G214" s="68"/>
    </row>
    <row r="215" spans="1:7">
      <c r="A215" s="530" t="s">
        <v>0</v>
      </c>
      <c r="B215" s="530"/>
      <c r="C215" s="530" t="s">
        <v>1</v>
      </c>
      <c r="D215" s="530" t="s">
        <v>2</v>
      </c>
      <c r="E215" s="531" t="s">
        <v>3</v>
      </c>
      <c r="F215" s="533" t="s">
        <v>4</v>
      </c>
      <c r="G215" s="535" t="s">
        <v>9</v>
      </c>
    </row>
    <row r="216" spans="1:7">
      <c r="A216" s="514" t="s">
        <v>5</v>
      </c>
      <c r="B216" s="514" t="s">
        <v>6</v>
      </c>
      <c r="C216" s="530"/>
      <c r="D216" s="530"/>
      <c r="E216" s="532"/>
      <c r="F216" s="534"/>
      <c r="G216" s="535"/>
    </row>
    <row r="217" spans="1:7" ht="63.75">
      <c r="A217" s="39">
        <v>6921</v>
      </c>
      <c r="B217" s="388">
        <v>45629</v>
      </c>
      <c r="C217" s="41" t="s">
        <v>1104</v>
      </c>
      <c r="D217" s="389" t="s">
        <v>1105</v>
      </c>
      <c r="E217" s="54" t="s">
        <v>1106</v>
      </c>
      <c r="F217" s="570">
        <v>18</v>
      </c>
      <c r="G217" s="467" t="s">
        <v>1107</v>
      </c>
    </row>
    <row r="218" spans="1:7" ht="76.5">
      <c r="A218" s="39">
        <v>6928</v>
      </c>
      <c r="B218" s="388">
        <v>45637</v>
      </c>
      <c r="C218" s="41" t="s">
        <v>806</v>
      </c>
      <c r="D218" s="389" t="s">
        <v>1108</v>
      </c>
      <c r="E218" s="54" t="s">
        <v>1109</v>
      </c>
      <c r="F218" s="570">
        <v>58</v>
      </c>
      <c r="G218" s="467" t="s">
        <v>1110</v>
      </c>
    </row>
    <row r="219" spans="1:7" ht="165.75">
      <c r="A219" s="39">
        <v>6932</v>
      </c>
      <c r="B219" s="388">
        <v>45642</v>
      </c>
      <c r="C219" s="41" t="s">
        <v>97</v>
      </c>
      <c r="D219" s="389" t="s">
        <v>108</v>
      </c>
      <c r="E219" s="54" t="s">
        <v>1111</v>
      </c>
      <c r="F219" s="570">
        <v>17</v>
      </c>
      <c r="G219" s="467" t="s">
        <v>1110</v>
      </c>
    </row>
    <row r="220" spans="1:7" ht="89.25">
      <c r="A220" s="39">
        <v>6942</v>
      </c>
      <c r="B220" s="388">
        <v>45649</v>
      </c>
      <c r="C220" s="41" t="s">
        <v>242</v>
      </c>
      <c r="D220" s="389" t="s">
        <v>146</v>
      </c>
      <c r="E220" s="54" t="s">
        <v>1112</v>
      </c>
      <c r="F220" s="570">
        <v>16</v>
      </c>
      <c r="G220" s="467" t="s">
        <v>1113</v>
      </c>
    </row>
    <row r="221" spans="1:7">
      <c r="A221" s="392"/>
      <c r="B221" s="393"/>
      <c r="C221" s="392"/>
      <c r="D221" s="393"/>
      <c r="E221" s="571" t="s">
        <v>15</v>
      </c>
      <c r="F221" s="572">
        <f>SUM(F217:F220)</f>
        <v>109</v>
      </c>
      <c r="G221" s="393"/>
    </row>
  </sheetData>
  <mergeCells count="132">
    <mergeCell ref="A209:G209"/>
    <mergeCell ref="A210:G210"/>
    <mergeCell ref="A211:G211"/>
    <mergeCell ref="A212:G212"/>
    <mergeCell ref="A213:G213"/>
    <mergeCell ref="A215:B215"/>
    <mergeCell ref="C215:C216"/>
    <mergeCell ref="D215:D216"/>
    <mergeCell ref="E215:E216"/>
    <mergeCell ref="F215:F216"/>
    <mergeCell ref="G215:G216"/>
    <mergeCell ref="G155:G156"/>
    <mergeCell ref="A155:B155"/>
    <mergeCell ref="C155:C156"/>
    <mergeCell ref="D155:D156"/>
    <mergeCell ref="E155:E156"/>
    <mergeCell ref="F155:F156"/>
    <mergeCell ref="A149:G149"/>
    <mergeCell ref="A150:G150"/>
    <mergeCell ref="A151:G151"/>
    <mergeCell ref="A152:G152"/>
    <mergeCell ref="A153:G153"/>
    <mergeCell ref="G137:G138"/>
    <mergeCell ref="A137:B137"/>
    <mergeCell ref="C137:C138"/>
    <mergeCell ref="D137:D138"/>
    <mergeCell ref="E137:E138"/>
    <mergeCell ref="F137:F138"/>
    <mergeCell ref="A131:G131"/>
    <mergeCell ref="A132:G132"/>
    <mergeCell ref="A133:G133"/>
    <mergeCell ref="A134:G134"/>
    <mergeCell ref="A135:G135"/>
    <mergeCell ref="G84:G85"/>
    <mergeCell ref="A84:B84"/>
    <mergeCell ref="C84:C85"/>
    <mergeCell ref="D84:D85"/>
    <mergeCell ref="E84:E85"/>
    <mergeCell ref="F84:F85"/>
    <mergeCell ref="A78:G78"/>
    <mergeCell ref="A79:G79"/>
    <mergeCell ref="A80:G80"/>
    <mergeCell ref="A81:G81"/>
    <mergeCell ref="A82:G82"/>
    <mergeCell ref="G32:G33"/>
    <mergeCell ref="A32:B32"/>
    <mergeCell ref="C32:C33"/>
    <mergeCell ref="D32:D33"/>
    <mergeCell ref="E32:E33"/>
    <mergeCell ref="F32:F33"/>
    <mergeCell ref="A26:G26"/>
    <mergeCell ref="A27:G27"/>
    <mergeCell ref="A28:G28"/>
    <mergeCell ref="A29:G29"/>
    <mergeCell ref="A30:G30"/>
    <mergeCell ref="F19:F20"/>
    <mergeCell ref="G19:G20"/>
    <mergeCell ref="A13:G13"/>
    <mergeCell ref="A14:G14"/>
    <mergeCell ref="A15:G15"/>
    <mergeCell ref="A16:G16"/>
    <mergeCell ref="A17:G17"/>
    <mergeCell ref="A19:B19"/>
    <mergeCell ref="C19:C20"/>
    <mergeCell ref="D19:D20"/>
    <mergeCell ref="E19:E20"/>
    <mergeCell ref="A1:G1"/>
    <mergeCell ref="A3:G3"/>
    <mergeCell ref="A5:G5"/>
    <mergeCell ref="A7:B7"/>
    <mergeCell ref="C7:C8"/>
    <mergeCell ref="D7:D8"/>
    <mergeCell ref="G7:G8"/>
    <mergeCell ref="F7:F8"/>
    <mergeCell ref="E7:E8"/>
    <mergeCell ref="A2:G2"/>
    <mergeCell ref="A4:G4"/>
    <mergeCell ref="A49:G49"/>
    <mergeCell ref="A50:G50"/>
    <mergeCell ref="A51:G51"/>
    <mergeCell ref="A52:G52"/>
    <mergeCell ref="A53:G53"/>
    <mergeCell ref="G55:G56"/>
    <mergeCell ref="A55:B55"/>
    <mergeCell ref="C55:C56"/>
    <mergeCell ref="D55:D56"/>
    <mergeCell ref="E55:E56"/>
    <mergeCell ref="F55:F56"/>
    <mergeCell ref="A62:G62"/>
    <mergeCell ref="A63:G63"/>
    <mergeCell ref="A64:G64"/>
    <mergeCell ref="A65:G65"/>
    <mergeCell ref="A66:G66"/>
    <mergeCell ref="G68:G69"/>
    <mergeCell ref="A68:B68"/>
    <mergeCell ref="C68:C69"/>
    <mergeCell ref="D68:D69"/>
    <mergeCell ref="E68:E69"/>
    <mergeCell ref="F68:F69"/>
    <mergeCell ref="A101:G101"/>
    <mergeCell ref="A102:G102"/>
    <mergeCell ref="A103:G103"/>
    <mergeCell ref="A104:G104"/>
    <mergeCell ref="A105:G105"/>
    <mergeCell ref="G107:G108"/>
    <mergeCell ref="A107:B107"/>
    <mergeCell ref="C107:C108"/>
    <mergeCell ref="D107:D108"/>
    <mergeCell ref="E107:E108"/>
    <mergeCell ref="F107:F108"/>
    <mergeCell ref="A116:G116"/>
    <mergeCell ref="A117:G117"/>
    <mergeCell ref="A118:G118"/>
    <mergeCell ref="A119:G119"/>
    <mergeCell ref="A120:G120"/>
    <mergeCell ref="G122:G123"/>
    <mergeCell ref="A122:B122"/>
    <mergeCell ref="C122:C123"/>
    <mergeCell ref="D122:D123"/>
    <mergeCell ref="E122:E123"/>
    <mergeCell ref="F122:F123"/>
    <mergeCell ref="A181:G181"/>
    <mergeCell ref="A182:G182"/>
    <mergeCell ref="A183:G183"/>
    <mergeCell ref="A184:G184"/>
    <mergeCell ref="A185:G185"/>
    <mergeCell ref="A187:B187"/>
    <mergeCell ref="C187:C188"/>
    <mergeCell ref="D187:D188"/>
    <mergeCell ref="E187:E188"/>
    <mergeCell ref="F187:F188"/>
    <mergeCell ref="G187:G188"/>
  </mergeCells>
  <printOptions horizontalCentered="1"/>
  <pageMargins left="0.31496062992125984" right="0.31496062992125984" top="0.70866141732283472" bottom="0.70866141732283472" header="0.31496062992125984" footer="0.31496062992125984"/>
  <pageSetup paperSize="132" scale="62" orientation="portrait" r:id="rId1"/>
  <rowBreaks count="5" manualBreakCount="5">
    <brk id="115" max="6" man="1"/>
    <brk id="142" max="6" man="1"/>
    <brk id="162" max="6" man="1"/>
    <brk id="180" max="6" man="1"/>
    <brk id="199" max="6" man="1"/>
  </rowBreaks>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1:G161"/>
  <sheetViews>
    <sheetView view="pageBreakPreview" topLeftCell="A138" zoomScale="70" zoomScaleNormal="70" zoomScaleSheetLayoutView="70" workbookViewId="0">
      <selection activeCell="E157" sqref="E157"/>
    </sheetView>
  </sheetViews>
  <sheetFormatPr baseColWidth="10" defaultRowHeight="15"/>
  <cols>
    <col min="1" max="1" width="11.5703125" style="9" customWidth="1"/>
    <col min="2" max="2" width="14.42578125" style="9" customWidth="1"/>
    <col min="3" max="3" width="15" style="9" customWidth="1"/>
    <col min="4" max="4" width="19.28515625" style="9" customWidth="1"/>
    <col min="5" max="5" width="59" style="9" customWidth="1"/>
    <col min="6" max="6" width="13.7109375" style="9" customWidth="1"/>
    <col min="7" max="7" width="11.140625" style="19" customWidth="1"/>
    <col min="8" max="16384" width="11.42578125" style="9"/>
  </cols>
  <sheetData>
    <row r="1" spans="1:7" ht="18">
      <c r="A1" s="519" t="s">
        <v>8</v>
      </c>
      <c r="B1" s="519"/>
      <c r="C1" s="519"/>
      <c r="D1" s="519"/>
      <c r="E1" s="519"/>
      <c r="F1" s="519"/>
      <c r="G1" s="519"/>
    </row>
    <row r="2" spans="1:7" ht="18">
      <c r="A2" s="519" t="s">
        <v>14</v>
      </c>
      <c r="B2" s="519"/>
      <c r="C2" s="519"/>
      <c r="D2" s="519"/>
      <c r="E2" s="519"/>
      <c r="F2" s="519"/>
      <c r="G2" s="519"/>
    </row>
    <row r="3" spans="1:7" ht="18">
      <c r="A3" s="519" t="s">
        <v>7</v>
      </c>
      <c r="B3" s="519"/>
      <c r="C3" s="519"/>
      <c r="D3" s="519"/>
      <c r="E3" s="519"/>
      <c r="F3" s="519"/>
      <c r="G3" s="519"/>
    </row>
    <row r="4" spans="1:7" ht="18">
      <c r="A4" s="519" t="s">
        <v>16</v>
      </c>
      <c r="B4" s="519"/>
      <c r="C4" s="519"/>
      <c r="D4" s="519"/>
      <c r="E4" s="519"/>
      <c r="F4" s="519"/>
      <c r="G4" s="519"/>
    </row>
    <row r="5" spans="1:7" ht="18">
      <c r="A5" s="520" t="s">
        <v>42</v>
      </c>
      <c r="B5" s="520"/>
      <c r="C5" s="520"/>
      <c r="D5" s="520"/>
      <c r="E5" s="520"/>
      <c r="F5" s="520"/>
      <c r="G5" s="520"/>
    </row>
    <row r="6" spans="1:7" ht="11.25" customHeight="1">
      <c r="A6" s="66"/>
      <c r="B6" s="22"/>
      <c r="C6" s="22"/>
      <c r="D6" s="22"/>
      <c r="E6" s="22"/>
      <c r="F6" s="22"/>
      <c r="G6" s="22"/>
    </row>
    <row r="7" spans="1:7" ht="15" customHeight="1">
      <c r="A7" s="539" t="s">
        <v>0</v>
      </c>
      <c r="B7" s="539"/>
      <c r="C7" s="539" t="s">
        <v>1</v>
      </c>
      <c r="D7" s="539" t="s">
        <v>2</v>
      </c>
      <c r="E7" s="539" t="s">
        <v>3</v>
      </c>
      <c r="F7" s="539" t="s">
        <v>4</v>
      </c>
      <c r="G7" s="547" t="s">
        <v>9</v>
      </c>
    </row>
    <row r="8" spans="1:7">
      <c r="A8" s="78" t="s">
        <v>5</v>
      </c>
      <c r="B8" s="78" t="s">
        <v>6</v>
      </c>
      <c r="C8" s="539"/>
      <c r="D8" s="539"/>
      <c r="E8" s="539"/>
      <c r="F8" s="539"/>
      <c r="G8" s="547"/>
    </row>
    <row r="9" spans="1:7">
      <c r="A9" s="51"/>
      <c r="B9" s="51"/>
      <c r="C9" s="41"/>
      <c r="D9" s="51"/>
      <c r="E9" s="52"/>
      <c r="F9" s="49" t="s">
        <v>18</v>
      </c>
      <c r="G9" s="40" t="s">
        <v>18</v>
      </c>
    </row>
    <row r="10" spans="1:7" ht="20.25" customHeight="1">
      <c r="A10" s="23"/>
      <c r="B10" s="24"/>
      <c r="C10" s="24"/>
      <c r="D10" s="24"/>
      <c r="E10" s="81" t="s">
        <v>15</v>
      </c>
      <c r="F10" s="82">
        <f>SUM(F9:F9)</f>
        <v>0</v>
      </c>
      <c r="G10" s="25"/>
    </row>
    <row r="11" spans="1:7" ht="19.5" customHeight="1">
      <c r="A11" s="548"/>
      <c r="B11" s="548"/>
      <c r="C11" s="24"/>
      <c r="D11" s="24"/>
      <c r="E11" s="24"/>
      <c r="F11" s="25"/>
      <c r="G11" s="25"/>
    </row>
    <row r="12" spans="1:7" s="14" customFormat="1" ht="14.25">
      <c r="A12" s="14" t="s">
        <v>28</v>
      </c>
    </row>
    <row r="13" spans="1:7" ht="16.5" customHeight="1" thickBot="1">
      <c r="A13" s="139"/>
      <c r="B13" s="139"/>
      <c r="C13" s="139"/>
      <c r="D13" s="139"/>
      <c r="E13" s="139"/>
      <c r="F13" s="139"/>
      <c r="G13" s="140"/>
    </row>
    <row r="14" spans="1:7" ht="15.75" thickTop="1"/>
    <row r="15" spans="1:7" ht="18">
      <c r="A15" s="523" t="s">
        <v>8</v>
      </c>
      <c r="B15" s="523"/>
      <c r="C15" s="523"/>
      <c r="D15" s="523"/>
      <c r="E15" s="523"/>
      <c r="F15" s="523"/>
      <c r="G15" s="523"/>
    </row>
    <row r="16" spans="1:7" ht="18">
      <c r="A16" s="523" t="s">
        <v>14</v>
      </c>
      <c r="B16" s="523"/>
      <c r="C16" s="523"/>
      <c r="D16" s="523"/>
      <c r="E16" s="523"/>
      <c r="F16" s="523"/>
      <c r="G16" s="523"/>
    </row>
    <row r="17" spans="1:7" ht="18">
      <c r="A17" s="523" t="s">
        <v>7</v>
      </c>
      <c r="B17" s="523"/>
      <c r="C17" s="523"/>
      <c r="D17" s="523"/>
      <c r="E17" s="523"/>
      <c r="F17" s="523"/>
      <c r="G17" s="523"/>
    </row>
    <row r="18" spans="1:7" ht="18">
      <c r="A18" s="523" t="s">
        <v>16</v>
      </c>
      <c r="B18" s="523"/>
      <c r="C18" s="523"/>
      <c r="D18" s="523"/>
      <c r="E18" s="523"/>
      <c r="F18" s="523"/>
      <c r="G18" s="523"/>
    </row>
    <row r="19" spans="1:7" ht="18">
      <c r="A19" s="524" t="s">
        <v>220</v>
      </c>
      <c r="B19" s="524"/>
      <c r="C19" s="524"/>
      <c r="D19" s="524"/>
      <c r="E19" s="524"/>
      <c r="F19" s="524"/>
      <c r="G19" s="524"/>
    </row>
    <row r="20" spans="1:7" ht="18">
      <c r="A20" s="122"/>
      <c r="B20" s="123"/>
      <c r="C20" s="123"/>
      <c r="D20" s="123"/>
      <c r="E20" s="123"/>
      <c r="F20" s="123"/>
      <c r="G20" s="123"/>
    </row>
    <row r="21" spans="1:7">
      <c r="A21" s="539" t="s">
        <v>0</v>
      </c>
      <c r="B21" s="539"/>
      <c r="C21" s="539" t="s">
        <v>1</v>
      </c>
      <c r="D21" s="539" t="s">
        <v>2</v>
      </c>
      <c r="E21" s="539" t="s">
        <v>3</v>
      </c>
      <c r="F21" s="539" t="s">
        <v>4</v>
      </c>
      <c r="G21" s="547" t="s">
        <v>9</v>
      </c>
    </row>
    <row r="22" spans="1:7">
      <c r="A22" s="100" t="s">
        <v>5</v>
      </c>
      <c r="B22" s="100" t="s">
        <v>6</v>
      </c>
      <c r="C22" s="539"/>
      <c r="D22" s="539"/>
      <c r="E22" s="539"/>
      <c r="F22" s="539"/>
      <c r="G22" s="547"/>
    </row>
    <row r="23" spans="1:7">
      <c r="A23" s="141"/>
      <c r="B23" s="141"/>
      <c r="C23" s="107"/>
      <c r="D23" s="141"/>
      <c r="E23" s="142"/>
      <c r="F23" s="143" t="s">
        <v>18</v>
      </c>
      <c r="G23" s="144" t="s">
        <v>18</v>
      </c>
    </row>
    <row r="24" spans="1:7" ht="16.5">
      <c r="A24" s="127"/>
      <c r="B24" s="128"/>
      <c r="C24" s="128"/>
      <c r="D24" s="128"/>
      <c r="E24" s="81" t="s">
        <v>15</v>
      </c>
      <c r="F24" s="82">
        <f>SUM(F23:F23)</f>
        <v>0</v>
      </c>
      <c r="G24" s="129"/>
    </row>
    <row r="25" spans="1:7" ht="16.5">
      <c r="A25" s="127"/>
      <c r="B25" s="128"/>
      <c r="C25" s="128"/>
      <c r="D25" s="128"/>
      <c r="E25" s="128"/>
      <c r="F25" s="145"/>
      <c r="G25" s="129"/>
    </row>
    <row r="26" spans="1:7">
      <c r="A26" s="146" t="s">
        <v>28</v>
      </c>
      <c r="B26" s="146"/>
      <c r="C26" s="146"/>
      <c r="D26" s="146"/>
      <c r="E26" s="146"/>
      <c r="F26" s="146"/>
      <c r="G26" s="146"/>
    </row>
    <row r="27" spans="1:7" ht="15.75" thickBot="1">
      <c r="A27" s="168"/>
      <c r="B27" s="168"/>
      <c r="C27" s="168"/>
      <c r="D27" s="168"/>
      <c r="E27" s="168"/>
      <c r="F27" s="168"/>
      <c r="G27" s="177"/>
    </row>
    <row r="28" spans="1:7" ht="15.75" thickTop="1"/>
    <row r="29" spans="1:7" ht="18">
      <c r="A29" s="523" t="s">
        <v>8</v>
      </c>
      <c r="B29" s="523"/>
      <c r="C29" s="523"/>
      <c r="D29" s="523"/>
      <c r="E29" s="523"/>
      <c r="F29" s="523"/>
      <c r="G29" s="523"/>
    </row>
    <row r="30" spans="1:7" ht="18">
      <c r="A30" s="523" t="s">
        <v>14</v>
      </c>
      <c r="B30" s="523"/>
      <c r="C30" s="523"/>
      <c r="D30" s="523"/>
      <c r="E30" s="523"/>
      <c r="F30" s="523"/>
      <c r="G30" s="523"/>
    </row>
    <row r="31" spans="1:7" ht="18">
      <c r="A31" s="523" t="s">
        <v>7</v>
      </c>
      <c r="B31" s="523"/>
      <c r="C31" s="523"/>
      <c r="D31" s="523"/>
      <c r="E31" s="523"/>
      <c r="F31" s="523"/>
      <c r="G31" s="523"/>
    </row>
    <row r="32" spans="1:7" ht="18">
      <c r="A32" s="523" t="s">
        <v>16</v>
      </c>
      <c r="B32" s="523"/>
      <c r="C32" s="523"/>
      <c r="D32" s="523"/>
      <c r="E32" s="523"/>
      <c r="F32" s="523"/>
      <c r="G32" s="523"/>
    </row>
    <row r="33" spans="1:7" ht="18">
      <c r="A33" s="524" t="s">
        <v>299</v>
      </c>
      <c r="B33" s="524"/>
      <c r="C33" s="524"/>
      <c r="D33" s="524"/>
      <c r="E33" s="524"/>
      <c r="F33" s="524"/>
      <c r="G33" s="524"/>
    </row>
    <row r="34" spans="1:7" ht="18">
      <c r="A34" s="185"/>
      <c r="B34" s="123"/>
      <c r="C34" s="123"/>
      <c r="D34" s="123"/>
      <c r="E34" s="123"/>
      <c r="F34" s="123"/>
      <c r="G34" s="123"/>
    </row>
    <row r="35" spans="1:7">
      <c r="A35" s="539" t="s">
        <v>0</v>
      </c>
      <c r="B35" s="539"/>
      <c r="C35" s="539" t="s">
        <v>1</v>
      </c>
      <c r="D35" s="539" t="s">
        <v>2</v>
      </c>
      <c r="E35" s="539" t="s">
        <v>3</v>
      </c>
      <c r="F35" s="539" t="s">
        <v>4</v>
      </c>
      <c r="G35" s="547" t="s">
        <v>9</v>
      </c>
    </row>
    <row r="36" spans="1:7">
      <c r="A36" s="187" t="s">
        <v>5</v>
      </c>
      <c r="B36" s="187" t="s">
        <v>6</v>
      </c>
      <c r="C36" s="539"/>
      <c r="D36" s="539"/>
      <c r="E36" s="539"/>
      <c r="F36" s="539"/>
      <c r="G36" s="547"/>
    </row>
    <row r="37" spans="1:7">
      <c r="A37" s="141"/>
      <c r="B37" s="141"/>
      <c r="C37" s="107"/>
      <c r="D37" s="141"/>
      <c r="E37" s="142"/>
      <c r="F37" s="143" t="s">
        <v>18</v>
      </c>
      <c r="G37" s="144" t="s">
        <v>18</v>
      </c>
    </row>
    <row r="38" spans="1:7" ht="16.5">
      <c r="A38" s="127"/>
      <c r="B38" s="128"/>
      <c r="C38" s="128"/>
      <c r="D38" s="128"/>
      <c r="E38" s="81" t="s">
        <v>15</v>
      </c>
      <c r="F38" s="82">
        <f>SUM(F37:F37)</f>
        <v>0</v>
      </c>
      <c r="G38" s="129"/>
    </row>
    <row r="39" spans="1:7" ht="16.5">
      <c r="A39" s="546"/>
      <c r="B39" s="546"/>
      <c r="C39" s="128"/>
      <c r="D39" s="128"/>
      <c r="E39" s="128"/>
      <c r="F39" s="129"/>
      <c r="G39" s="129"/>
    </row>
    <row r="40" spans="1:7">
      <c r="A40" s="146" t="s">
        <v>28</v>
      </c>
      <c r="B40" s="146"/>
      <c r="C40" s="146"/>
      <c r="D40" s="146"/>
      <c r="E40" s="146"/>
      <c r="F40" s="146"/>
      <c r="G40" s="146"/>
    </row>
    <row r="41" spans="1:7" ht="15.75" thickBot="1">
      <c r="A41" s="168"/>
      <c r="B41" s="168"/>
      <c r="C41" s="168"/>
      <c r="D41" s="168"/>
      <c r="E41" s="168"/>
      <c r="F41" s="168"/>
      <c r="G41" s="177"/>
    </row>
    <row r="42" spans="1:7" ht="15.75" thickTop="1"/>
    <row r="43" spans="1:7" ht="18">
      <c r="A43" s="523" t="s">
        <v>8</v>
      </c>
      <c r="B43" s="523"/>
      <c r="C43" s="523"/>
      <c r="D43" s="523"/>
      <c r="E43" s="523"/>
      <c r="F43" s="523"/>
      <c r="G43" s="523"/>
    </row>
    <row r="44" spans="1:7" ht="18">
      <c r="A44" s="523" t="s">
        <v>14</v>
      </c>
      <c r="B44" s="523"/>
      <c r="C44" s="523"/>
      <c r="D44" s="523"/>
      <c r="E44" s="523"/>
      <c r="F44" s="523"/>
      <c r="G44" s="523"/>
    </row>
    <row r="45" spans="1:7" ht="18">
      <c r="A45" s="523" t="s">
        <v>7</v>
      </c>
      <c r="B45" s="523"/>
      <c r="C45" s="523"/>
      <c r="D45" s="523"/>
      <c r="E45" s="523"/>
      <c r="F45" s="523"/>
      <c r="G45" s="523"/>
    </row>
    <row r="46" spans="1:7" ht="18">
      <c r="A46" s="523" t="s">
        <v>16</v>
      </c>
      <c r="B46" s="523"/>
      <c r="C46" s="523"/>
      <c r="D46" s="523"/>
      <c r="E46" s="523"/>
      <c r="F46" s="523"/>
      <c r="G46" s="523"/>
    </row>
    <row r="47" spans="1:7" ht="18">
      <c r="A47" s="524" t="s">
        <v>401</v>
      </c>
      <c r="B47" s="524"/>
      <c r="C47" s="524"/>
      <c r="D47" s="524"/>
      <c r="E47" s="524"/>
      <c r="F47" s="524"/>
      <c r="G47" s="524"/>
    </row>
    <row r="48" spans="1:7" ht="18">
      <c r="A48" s="190"/>
      <c r="B48" s="123"/>
      <c r="C48" s="123"/>
      <c r="D48" s="123"/>
      <c r="E48" s="123"/>
      <c r="F48" s="123"/>
      <c r="G48" s="123"/>
    </row>
    <row r="49" spans="1:7">
      <c r="A49" s="539" t="s">
        <v>0</v>
      </c>
      <c r="B49" s="539"/>
      <c r="C49" s="539" t="s">
        <v>1</v>
      </c>
      <c r="D49" s="539" t="s">
        <v>2</v>
      </c>
      <c r="E49" s="539" t="s">
        <v>3</v>
      </c>
      <c r="F49" s="539" t="s">
        <v>4</v>
      </c>
      <c r="G49" s="547" t="s">
        <v>9</v>
      </c>
    </row>
    <row r="50" spans="1:7">
      <c r="A50" s="192" t="s">
        <v>5</v>
      </c>
      <c r="B50" s="192" t="s">
        <v>6</v>
      </c>
      <c r="C50" s="539"/>
      <c r="D50" s="539"/>
      <c r="E50" s="539"/>
      <c r="F50" s="539"/>
      <c r="G50" s="547"/>
    </row>
    <row r="51" spans="1:7">
      <c r="A51" s="141"/>
      <c r="B51" s="141"/>
      <c r="C51" s="107"/>
      <c r="D51" s="141"/>
      <c r="E51" s="142"/>
      <c r="F51" s="143" t="s">
        <v>18</v>
      </c>
      <c r="G51" s="144" t="s">
        <v>18</v>
      </c>
    </row>
    <row r="52" spans="1:7" ht="16.5">
      <c r="A52" s="127"/>
      <c r="B52" s="128"/>
      <c r="C52" s="128"/>
      <c r="D52" s="128"/>
      <c r="E52" s="81" t="s">
        <v>15</v>
      </c>
      <c r="F52" s="82">
        <f>SUM(F51:F51)</f>
        <v>0</v>
      </c>
      <c r="G52" s="129"/>
    </row>
    <row r="53" spans="1:7" ht="16.5">
      <c r="A53" s="546"/>
      <c r="B53" s="546"/>
      <c r="C53" s="128"/>
      <c r="D53" s="128"/>
      <c r="E53" s="128"/>
      <c r="F53" s="129"/>
      <c r="G53" s="129"/>
    </row>
    <row r="54" spans="1:7">
      <c r="A54" s="146" t="s">
        <v>28</v>
      </c>
      <c r="B54" s="146"/>
      <c r="C54" s="146"/>
      <c r="D54" s="146"/>
      <c r="E54" s="146"/>
      <c r="F54" s="146"/>
      <c r="G54" s="146"/>
    </row>
    <row r="55" spans="1:7" ht="15.75" thickBot="1">
      <c r="A55" s="168"/>
      <c r="B55" s="168"/>
      <c r="C55" s="168"/>
      <c r="D55" s="168"/>
      <c r="E55" s="168"/>
      <c r="F55" s="168"/>
      <c r="G55" s="177"/>
    </row>
    <row r="56" spans="1:7" ht="15.75" thickTop="1"/>
    <row r="57" spans="1:7" ht="18">
      <c r="A57" s="523" t="s">
        <v>8</v>
      </c>
      <c r="B57" s="523"/>
      <c r="C57" s="523"/>
      <c r="D57" s="523"/>
      <c r="E57" s="523"/>
      <c r="F57" s="523"/>
      <c r="G57" s="523"/>
    </row>
    <row r="58" spans="1:7" ht="18">
      <c r="A58" s="523" t="s">
        <v>14</v>
      </c>
      <c r="B58" s="523"/>
      <c r="C58" s="523"/>
      <c r="D58" s="523"/>
      <c r="E58" s="523"/>
      <c r="F58" s="523"/>
      <c r="G58" s="523"/>
    </row>
    <row r="59" spans="1:7" ht="18">
      <c r="A59" s="523" t="s">
        <v>7</v>
      </c>
      <c r="B59" s="523"/>
      <c r="C59" s="523"/>
      <c r="D59" s="523"/>
      <c r="E59" s="523"/>
      <c r="F59" s="523"/>
      <c r="G59" s="523"/>
    </row>
    <row r="60" spans="1:7" ht="18">
      <c r="A60" s="523" t="s">
        <v>16</v>
      </c>
      <c r="B60" s="523"/>
      <c r="C60" s="523"/>
      <c r="D60" s="523"/>
      <c r="E60" s="523"/>
      <c r="F60" s="523"/>
      <c r="G60" s="523"/>
    </row>
    <row r="61" spans="1:7" ht="18">
      <c r="A61" s="524" t="s">
        <v>536</v>
      </c>
      <c r="B61" s="524"/>
      <c r="C61" s="524"/>
      <c r="D61" s="524"/>
      <c r="E61" s="524"/>
      <c r="F61" s="524"/>
      <c r="G61" s="524"/>
    </row>
    <row r="62" spans="1:7" ht="18">
      <c r="A62" s="215"/>
      <c r="B62" s="123"/>
      <c r="C62" s="123"/>
      <c r="D62" s="123"/>
      <c r="E62" s="123"/>
      <c r="F62" s="123"/>
      <c r="G62" s="123"/>
    </row>
    <row r="63" spans="1:7">
      <c r="A63" s="539" t="s">
        <v>0</v>
      </c>
      <c r="B63" s="539"/>
      <c r="C63" s="539" t="s">
        <v>1</v>
      </c>
      <c r="D63" s="539" t="s">
        <v>2</v>
      </c>
      <c r="E63" s="539" t="s">
        <v>3</v>
      </c>
      <c r="F63" s="539" t="s">
        <v>4</v>
      </c>
      <c r="G63" s="547" t="s">
        <v>9</v>
      </c>
    </row>
    <row r="64" spans="1:7">
      <c r="A64" s="218" t="s">
        <v>5</v>
      </c>
      <c r="B64" s="218" t="s">
        <v>6</v>
      </c>
      <c r="C64" s="539"/>
      <c r="D64" s="539"/>
      <c r="E64" s="539"/>
      <c r="F64" s="539"/>
      <c r="G64" s="547"/>
    </row>
    <row r="65" spans="1:7">
      <c r="A65" s="141"/>
      <c r="B65" s="141"/>
      <c r="C65" s="107"/>
      <c r="D65" s="141"/>
      <c r="E65" s="142"/>
      <c r="F65" s="143" t="s">
        <v>18</v>
      </c>
      <c r="G65" s="144" t="s">
        <v>18</v>
      </c>
    </row>
    <row r="66" spans="1:7" ht="16.5">
      <c r="A66" s="127"/>
      <c r="B66" s="128"/>
      <c r="C66" s="128"/>
      <c r="D66" s="128"/>
      <c r="E66" s="81" t="s">
        <v>15</v>
      </c>
      <c r="F66" s="82">
        <f>SUM(F65:F65)</f>
        <v>0</v>
      </c>
      <c r="G66" s="129"/>
    </row>
    <row r="67" spans="1:7" ht="16.5">
      <c r="A67" s="127"/>
      <c r="B67" s="128"/>
      <c r="C67" s="128"/>
      <c r="D67" s="128"/>
      <c r="E67" s="128"/>
      <c r="F67" s="145"/>
      <c r="G67" s="129"/>
    </row>
    <row r="68" spans="1:7">
      <c r="A68" s="146" t="s">
        <v>28</v>
      </c>
      <c r="B68" s="146"/>
      <c r="C68" s="146"/>
      <c r="D68" s="146"/>
      <c r="E68" s="146"/>
      <c r="F68" s="146"/>
      <c r="G68" s="146"/>
    </row>
    <row r="71" spans="1:7" ht="18">
      <c r="A71" s="523" t="s">
        <v>8</v>
      </c>
      <c r="B71" s="523"/>
      <c r="C71" s="523"/>
      <c r="D71" s="523"/>
      <c r="E71" s="523"/>
      <c r="F71" s="523"/>
      <c r="G71" s="523"/>
    </row>
    <row r="72" spans="1:7" ht="18">
      <c r="A72" s="523" t="s">
        <v>14</v>
      </c>
      <c r="B72" s="523"/>
      <c r="C72" s="523"/>
      <c r="D72" s="523"/>
      <c r="E72" s="523"/>
      <c r="F72" s="523"/>
      <c r="G72" s="523"/>
    </row>
    <row r="73" spans="1:7" ht="18">
      <c r="A73" s="523" t="s">
        <v>7</v>
      </c>
      <c r="B73" s="523"/>
      <c r="C73" s="523"/>
      <c r="D73" s="523"/>
      <c r="E73" s="523"/>
      <c r="F73" s="523"/>
      <c r="G73" s="523"/>
    </row>
    <row r="74" spans="1:7" ht="18">
      <c r="A74" s="523" t="s">
        <v>16</v>
      </c>
      <c r="B74" s="523"/>
      <c r="C74" s="523"/>
      <c r="D74" s="523"/>
      <c r="E74" s="523"/>
      <c r="F74" s="523"/>
      <c r="G74" s="523"/>
    </row>
    <row r="75" spans="1:7" ht="18">
      <c r="A75" s="524" t="s">
        <v>574</v>
      </c>
      <c r="B75" s="524"/>
      <c r="C75" s="524"/>
      <c r="D75" s="524"/>
      <c r="E75" s="524"/>
      <c r="F75" s="524"/>
      <c r="G75" s="524"/>
    </row>
    <row r="76" spans="1:7" ht="18">
      <c r="A76" s="248"/>
      <c r="B76" s="123"/>
      <c r="C76" s="123"/>
      <c r="D76" s="123"/>
      <c r="E76" s="123"/>
      <c r="F76" s="123"/>
      <c r="G76" s="123"/>
    </row>
    <row r="77" spans="1:7">
      <c r="A77" s="539" t="s">
        <v>0</v>
      </c>
      <c r="B77" s="539"/>
      <c r="C77" s="539" t="s">
        <v>1</v>
      </c>
      <c r="D77" s="539" t="s">
        <v>2</v>
      </c>
      <c r="E77" s="539" t="s">
        <v>3</v>
      </c>
      <c r="F77" s="539" t="s">
        <v>4</v>
      </c>
      <c r="G77" s="547" t="s">
        <v>9</v>
      </c>
    </row>
    <row r="78" spans="1:7">
      <c r="A78" s="250" t="s">
        <v>5</v>
      </c>
      <c r="B78" s="250" t="s">
        <v>6</v>
      </c>
      <c r="C78" s="539"/>
      <c r="D78" s="539"/>
      <c r="E78" s="539"/>
      <c r="F78" s="539"/>
      <c r="G78" s="547"/>
    </row>
    <row r="79" spans="1:7">
      <c r="A79" s="141"/>
      <c r="B79" s="141"/>
      <c r="C79" s="107"/>
      <c r="D79" s="141"/>
      <c r="E79" s="142"/>
      <c r="F79" s="143" t="s">
        <v>18</v>
      </c>
      <c r="G79" s="144" t="s">
        <v>18</v>
      </c>
    </row>
    <row r="80" spans="1:7" ht="16.5">
      <c r="A80" s="127"/>
      <c r="B80" s="128"/>
      <c r="C80" s="128"/>
      <c r="D80" s="128"/>
      <c r="E80" s="81" t="s">
        <v>15</v>
      </c>
      <c r="F80" s="82">
        <f>SUM(F79:F79)</f>
        <v>0</v>
      </c>
      <c r="G80" s="129"/>
    </row>
    <row r="81" spans="1:7" ht="16.5">
      <c r="A81" s="127"/>
      <c r="B81" s="128"/>
      <c r="C81" s="128"/>
      <c r="D81" s="128"/>
      <c r="E81" s="128"/>
      <c r="F81" s="145"/>
      <c r="G81" s="129"/>
    </row>
    <row r="82" spans="1:7" ht="16.5">
      <c r="A82" s="546"/>
      <c r="B82" s="546"/>
      <c r="C82" s="128"/>
      <c r="D82" s="128"/>
      <c r="E82" s="128"/>
      <c r="F82" s="129"/>
      <c r="G82" s="129"/>
    </row>
    <row r="83" spans="1:7">
      <c r="A83" s="146" t="s">
        <v>28</v>
      </c>
      <c r="B83" s="146"/>
      <c r="C83" s="146"/>
      <c r="D83" s="146"/>
      <c r="E83" s="146"/>
      <c r="F83" s="146"/>
      <c r="G83" s="146"/>
    </row>
    <row r="84" spans="1:7" ht="15.75" thickBot="1">
      <c r="A84" s="168"/>
      <c r="B84" s="168"/>
      <c r="C84" s="168"/>
      <c r="D84" s="168"/>
      <c r="E84" s="168"/>
      <c r="F84" s="168"/>
      <c r="G84" s="177"/>
    </row>
    <row r="85" spans="1:7" ht="15.75" thickTop="1">
      <c r="A85" s="322"/>
      <c r="B85" s="322"/>
      <c r="C85" s="322"/>
      <c r="D85" s="322"/>
      <c r="E85" s="322"/>
      <c r="F85" s="322"/>
      <c r="G85" s="323"/>
    </row>
    <row r="86" spans="1:7" s="132" customFormat="1" ht="18">
      <c r="A86" s="523" t="s">
        <v>8</v>
      </c>
      <c r="B86" s="523"/>
      <c r="C86" s="523"/>
      <c r="D86" s="523"/>
      <c r="E86" s="523"/>
      <c r="F86" s="523"/>
      <c r="G86" s="523"/>
    </row>
    <row r="87" spans="1:7" s="132" customFormat="1" ht="18">
      <c r="A87" s="523" t="s">
        <v>14</v>
      </c>
      <c r="B87" s="523"/>
      <c r="C87" s="523"/>
      <c r="D87" s="523"/>
      <c r="E87" s="523"/>
      <c r="F87" s="523"/>
      <c r="G87" s="523"/>
    </row>
    <row r="88" spans="1:7" s="132" customFormat="1" ht="18">
      <c r="A88" s="523" t="s">
        <v>7</v>
      </c>
      <c r="B88" s="523"/>
      <c r="C88" s="523"/>
      <c r="D88" s="523"/>
      <c r="E88" s="523"/>
      <c r="F88" s="523"/>
      <c r="G88" s="523"/>
    </row>
    <row r="89" spans="1:7" s="132" customFormat="1" ht="18">
      <c r="A89" s="523" t="s">
        <v>16</v>
      </c>
      <c r="B89" s="523"/>
      <c r="C89" s="523"/>
      <c r="D89" s="523"/>
      <c r="E89" s="523"/>
      <c r="F89" s="523"/>
      <c r="G89" s="523"/>
    </row>
    <row r="90" spans="1:7" s="132" customFormat="1" ht="18">
      <c r="A90" s="524" t="s">
        <v>712</v>
      </c>
      <c r="B90" s="524"/>
      <c r="C90" s="524"/>
      <c r="D90" s="524"/>
      <c r="E90" s="524"/>
      <c r="F90" s="524"/>
      <c r="G90" s="524"/>
    </row>
    <row r="91" spans="1:7" s="132" customFormat="1" ht="11.25" customHeight="1">
      <c r="A91" s="280"/>
      <c r="B91" s="123"/>
      <c r="C91" s="123"/>
      <c r="D91" s="123"/>
      <c r="E91" s="123"/>
      <c r="F91" s="123"/>
      <c r="G91" s="123"/>
    </row>
    <row r="92" spans="1:7" s="132" customFormat="1" ht="15" customHeight="1">
      <c r="A92" s="530" t="s">
        <v>0</v>
      </c>
      <c r="B92" s="530"/>
      <c r="C92" s="530" t="s">
        <v>1</v>
      </c>
      <c r="D92" s="530" t="s">
        <v>2</v>
      </c>
      <c r="E92" s="530" t="s">
        <v>3</v>
      </c>
      <c r="F92" s="530" t="s">
        <v>4</v>
      </c>
      <c r="G92" s="545" t="s">
        <v>9</v>
      </c>
    </row>
    <row r="93" spans="1:7" s="132" customFormat="1">
      <c r="A93" s="282" t="s">
        <v>5</v>
      </c>
      <c r="B93" s="282" t="s">
        <v>6</v>
      </c>
      <c r="C93" s="530"/>
      <c r="D93" s="530"/>
      <c r="E93" s="530"/>
      <c r="F93" s="530"/>
      <c r="G93" s="545"/>
    </row>
    <row r="94" spans="1:7" s="132" customFormat="1">
      <c r="A94" s="141"/>
      <c r="B94" s="141"/>
      <c r="C94" s="107"/>
      <c r="D94" s="141"/>
      <c r="E94" s="142"/>
      <c r="F94" s="262" t="s">
        <v>18</v>
      </c>
      <c r="G94" s="144" t="s">
        <v>18</v>
      </c>
    </row>
    <row r="95" spans="1:7" s="132" customFormat="1" ht="20.25" customHeight="1">
      <c r="A95" s="265"/>
      <c r="B95" s="266"/>
      <c r="C95" s="266"/>
      <c r="D95" s="266"/>
      <c r="E95" s="85" t="s">
        <v>15</v>
      </c>
      <c r="F95" s="86">
        <f>SUM(F94:F94)</f>
        <v>0</v>
      </c>
      <c r="G95" s="268"/>
    </row>
    <row r="96" spans="1:7" s="132" customFormat="1" ht="16.5">
      <c r="A96" s="127"/>
      <c r="B96" s="128"/>
      <c r="C96" s="128"/>
      <c r="D96" s="128"/>
      <c r="E96" s="128"/>
      <c r="F96" s="145"/>
      <c r="G96" s="129"/>
    </row>
    <row r="97" spans="1:7" s="132" customFormat="1" ht="19.5" customHeight="1">
      <c r="A97" s="546"/>
      <c r="B97" s="546"/>
      <c r="C97" s="128"/>
      <c r="D97" s="128"/>
      <c r="E97" s="128"/>
      <c r="F97" s="129"/>
      <c r="G97" s="129"/>
    </row>
    <row r="98" spans="1:7" s="146" customFormat="1" ht="14.25">
      <c r="A98" s="146" t="s">
        <v>28</v>
      </c>
    </row>
    <row r="99" spans="1:7" s="132" customFormat="1" ht="17.25" thickBot="1">
      <c r="A99" s="259"/>
      <c r="B99" s="259"/>
      <c r="C99" s="367"/>
      <c r="D99" s="367"/>
      <c r="E99" s="367"/>
      <c r="F99" s="368"/>
      <c r="G99" s="368"/>
    </row>
    <row r="100" spans="1:7" ht="15.75" thickTop="1"/>
    <row r="101" spans="1:7" ht="18">
      <c r="A101" s="523" t="s">
        <v>8</v>
      </c>
      <c r="B101" s="523"/>
      <c r="C101" s="523"/>
      <c r="D101" s="523"/>
      <c r="E101" s="523"/>
      <c r="F101" s="523"/>
      <c r="G101" s="523"/>
    </row>
    <row r="102" spans="1:7" ht="18">
      <c r="A102" s="523" t="s">
        <v>14</v>
      </c>
      <c r="B102" s="523"/>
      <c r="C102" s="523"/>
      <c r="D102" s="523"/>
      <c r="E102" s="523"/>
      <c r="F102" s="523"/>
      <c r="G102" s="523"/>
    </row>
    <row r="103" spans="1:7" ht="18">
      <c r="A103" s="523" t="s">
        <v>7</v>
      </c>
      <c r="B103" s="523"/>
      <c r="C103" s="523"/>
      <c r="D103" s="523"/>
      <c r="E103" s="523"/>
      <c r="F103" s="523"/>
      <c r="G103" s="523"/>
    </row>
    <row r="104" spans="1:7" ht="18">
      <c r="A104" s="523" t="s">
        <v>16</v>
      </c>
      <c r="B104" s="523"/>
      <c r="C104" s="523"/>
      <c r="D104" s="523"/>
      <c r="E104" s="523"/>
      <c r="F104" s="523"/>
      <c r="G104" s="523"/>
    </row>
    <row r="105" spans="1:7" ht="18">
      <c r="A105" s="524" t="s">
        <v>822</v>
      </c>
      <c r="B105" s="524"/>
      <c r="C105" s="524"/>
      <c r="D105" s="524"/>
      <c r="E105" s="524"/>
      <c r="F105" s="524"/>
      <c r="G105" s="524"/>
    </row>
    <row r="106" spans="1:7" ht="18">
      <c r="A106" s="316"/>
      <c r="B106" s="123"/>
      <c r="C106" s="123"/>
      <c r="D106" s="123"/>
      <c r="E106" s="123"/>
      <c r="F106" s="123"/>
      <c r="G106" s="123"/>
    </row>
    <row r="107" spans="1:7">
      <c r="A107" s="530" t="s">
        <v>0</v>
      </c>
      <c r="B107" s="530"/>
      <c r="C107" s="530" t="s">
        <v>1</v>
      </c>
      <c r="D107" s="530" t="s">
        <v>2</v>
      </c>
      <c r="E107" s="530" t="s">
        <v>3</v>
      </c>
      <c r="F107" s="530" t="s">
        <v>4</v>
      </c>
      <c r="G107" s="545" t="s">
        <v>9</v>
      </c>
    </row>
    <row r="108" spans="1:7">
      <c r="A108" s="318" t="s">
        <v>5</v>
      </c>
      <c r="B108" s="318" t="s">
        <v>6</v>
      </c>
      <c r="C108" s="530"/>
      <c r="D108" s="530"/>
      <c r="E108" s="530"/>
      <c r="F108" s="530"/>
      <c r="G108" s="545"/>
    </row>
    <row r="109" spans="1:7">
      <c r="A109" s="141"/>
      <c r="B109" s="141"/>
      <c r="C109" s="107"/>
      <c r="D109" s="141"/>
      <c r="E109" s="142"/>
      <c r="F109" s="262" t="s">
        <v>18</v>
      </c>
      <c r="G109" s="144" t="s">
        <v>18</v>
      </c>
    </row>
    <row r="110" spans="1:7">
      <c r="A110" s="265"/>
      <c r="B110" s="266"/>
      <c r="C110" s="266"/>
      <c r="D110" s="266"/>
      <c r="E110" s="85" t="s">
        <v>15</v>
      </c>
      <c r="F110" s="86">
        <f>SUM(F109:F109)</f>
        <v>0</v>
      </c>
      <c r="G110" s="268"/>
    </row>
    <row r="111" spans="1:7" ht="16.5">
      <c r="A111" s="127"/>
      <c r="B111" s="128"/>
      <c r="C111" s="128"/>
      <c r="D111" s="128"/>
      <c r="E111" s="128"/>
      <c r="F111" s="145"/>
      <c r="G111" s="129"/>
    </row>
    <row r="112" spans="1:7" ht="16.5">
      <c r="A112" s="546"/>
      <c r="B112" s="546"/>
      <c r="C112" s="128"/>
      <c r="D112" s="128"/>
      <c r="E112" s="128"/>
      <c r="F112" s="129"/>
      <c r="G112" s="129"/>
    </row>
    <row r="113" spans="1:7">
      <c r="A113" s="146" t="s">
        <v>28</v>
      </c>
      <c r="B113" s="146"/>
      <c r="C113" s="146"/>
      <c r="D113" s="146"/>
      <c r="E113" s="146"/>
      <c r="F113" s="146"/>
      <c r="G113" s="146"/>
    </row>
    <row r="114" spans="1:7" ht="15.75" thickBot="1">
      <c r="A114" s="168"/>
      <c r="B114" s="168"/>
      <c r="C114" s="168"/>
      <c r="D114" s="168"/>
      <c r="E114" s="168"/>
      <c r="F114" s="168"/>
      <c r="G114" s="177"/>
    </row>
    <row r="115" spans="1:7" ht="15.75" thickTop="1"/>
    <row r="116" spans="1:7" ht="18">
      <c r="A116" s="519" t="s">
        <v>8</v>
      </c>
      <c r="B116" s="519"/>
      <c r="C116" s="519"/>
      <c r="D116" s="519"/>
      <c r="E116" s="519"/>
      <c r="F116" s="519"/>
      <c r="G116" s="519"/>
    </row>
    <row r="117" spans="1:7" ht="18">
      <c r="A117" s="519" t="s">
        <v>14</v>
      </c>
      <c r="B117" s="519"/>
      <c r="C117" s="519"/>
      <c r="D117" s="519"/>
      <c r="E117" s="519"/>
      <c r="F117" s="519"/>
      <c r="G117" s="519"/>
    </row>
    <row r="118" spans="1:7" ht="18">
      <c r="A118" s="519" t="s">
        <v>7</v>
      </c>
      <c r="B118" s="519"/>
      <c r="C118" s="519"/>
      <c r="D118" s="519"/>
      <c r="E118" s="519"/>
      <c r="F118" s="519"/>
      <c r="G118" s="519"/>
    </row>
    <row r="119" spans="1:7" ht="18">
      <c r="A119" s="519" t="s">
        <v>16</v>
      </c>
      <c r="B119" s="519"/>
      <c r="C119" s="519"/>
      <c r="D119" s="519"/>
      <c r="E119" s="519"/>
      <c r="F119" s="519"/>
      <c r="G119" s="519"/>
    </row>
    <row r="120" spans="1:7" ht="18">
      <c r="A120" s="520" t="s">
        <v>906</v>
      </c>
      <c r="B120" s="520"/>
      <c r="C120" s="520"/>
      <c r="D120" s="520"/>
      <c r="E120" s="520"/>
      <c r="F120" s="520"/>
      <c r="G120" s="520"/>
    </row>
    <row r="121" spans="1:7" ht="18">
      <c r="A121" s="354"/>
      <c r="B121" s="22"/>
      <c r="C121" s="22"/>
      <c r="D121" s="22"/>
      <c r="E121" s="22"/>
      <c r="F121" s="22"/>
      <c r="G121" s="22"/>
    </row>
    <row r="122" spans="1:7">
      <c r="A122" s="530" t="s">
        <v>0</v>
      </c>
      <c r="B122" s="530"/>
      <c r="C122" s="530" t="s">
        <v>1</v>
      </c>
      <c r="D122" s="530" t="s">
        <v>2</v>
      </c>
      <c r="E122" s="530" t="s">
        <v>3</v>
      </c>
      <c r="F122" s="530" t="s">
        <v>4</v>
      </c>
      <c r="G122" s="545" t="s">
        <v>9</v>
      </c>
    </row>
    <row r="123" spans="1:7">
      <c r="A123" s="356" t="s">
        <v>5</v>
      </c>
      <c r="B123" s="356" t="s">
        <v>6</v>
      </c>
      <c r="C123" s="530"/>
      <c r="D123" s="530"/>
      <c r="E123" s="530"/>
      <c r="F123" s="530"/>
      <c r="G123" s="545"/>
    </row>
    <row r="124" spans="1:7" ht="38.25">
      <c r="A124" s="394" t="s">
        <v>916</v>
      </c>
      <c r="B124" s="395">
        <v>45559</v>
      </c>
      <c r="C124" s="41" t="s">
        <v>917</v>
      </c>
      <c r="D124" s="51" t="s">
        <v>839</v>
      </c>
      <c r="E124" s="54" t="s">
        <v>918</v>
      </c>
      <c r="F124" s="396">
        <v>290</v>
      </c>
      <c r="G124" s="40" t="s">
        <v>18</v>
      </c>
    </row>
    <row r="125" spans="1:7">
      <c r="A125" s="227"/>
      <c r="B125" s="228"/>
      <c r="C125" s="228"/>
      <c r="D125" s="228"/>
      <c r="E125" s="85" t="s">
        <v>15</v>
      </c>
      <c r="F125" s="86">
        <f>SUM(F124:F124)</f>
        <v>290</v>
      </c>
      <c r="G125" s="230"/>
    </row>
    <row r="127" spans="1:7" ht="15.75" thickBot="1">
      <c r="A127" s="168"/>
      <c r="B127" s="168"/>
      <c r="C127" s="168"/>
      <c r="D127" s="168"/>
      <c r="E127" s="168"/>
      <c r="F127" s="168"/>
      <c r="G127" s="177"/>
    </row>
    <row r="128" spans="1:7" ht="15.75" thickTop="1">
      <c r="A128" s="322"/>
      <c r="B128" s="322"/>
      <c r="C128" s="322"/>
      <c r="D128" s="322"/>
      <c r="E128" s="322"/>
      <c r="F128" s="322"/>
      <c r="G128" s="323"/>
    </row>
    <row r="129" spans="1:7" ht="18">
      <c r="A129" s="519" t="s">
        <v>8</v>
      </c>
      <c r="B129" s="519"/>
      <c r="C129" s="519"/>
      <c r="D129" s="519"/>
      <c r="E129" s="519"/>
      <c r="F129" s="519"/>
      <c r="G129" s="519"/>
    </row>
    <row r="130" spans="1:7" ht="18">
      <c r="A130" s="519" t="s">
        <v>14</v>
      </c>
      <c r="B130" s="519"/>
      <c r="C130" s="519"/>
      <c r="D130" s="519"/>
      <c r="E130" s="519"/>
      <c r="F130" s="519"/>
      <c r="G130" s="519"/>
    </row>
    <row r="131" spans="1:7" ht="18">
      <c r="A131" s="519" t="s">
        <v>7</v>
      </c>
      <c r="B131" s="519"/>
      <c r="C131" s="519"/>
      <c r="D131" s="519"/>
      <c r="E131" s="519"/>
      <c r="F131" s="519"/>
      <c r="G131" s="519"/>
    </row>
    <row r="132" spans="1:7" ht="18">
      <c r="A132" s="519" t="s">
        <v>16</v>
      </c>
      <c r="B132" s="519"/>
      <c r="C132" s="519"/>
      <c r="D132" s="519"/>
      <c r="E132" s="519"/>
      <c r="F132" s="519"/>
      <c r="G132" s="519"/>
    </row>
    <row r="133" spans="1:7" ht="18">
      <c r="A133" s="520" t="s">
        <v>953</v>
      </c>
      <c r="B133" s="520"/>
      <c r="C133" s="520"/>
      <c r="D133" s="520"/>
      <c r="E133" s="520"/>
      <c r="F133" s="520"/>
      <c r="G133" s="520"/>
    </row>
    <row r="134" spans="1:7" ht="18">
      <c r="A134" s="438"/>
      <c r="B134" s="22"/>
      <c r="C134" s="22"/>
      <c r="D134" s="22"/>
      <c r="E134" s="22"/>
      <c r="F134" s="22"/>
      <c r="G134" s="22"/>
    </row>
    <row r="135" spans="1:7">
      <c r="A135" s="530" t="s">
        <v>0</v>
      </c>
      <c r="B135" s="530"/>
      <c r="C135" s="530" t="s">
        <v>1</v>
      </c>
      <c r="D135" s="530" t="s">
        <v>2</v>
      </c>
      <c r="E135" s="530" t="s">
        <v>3</v>
      </c>
      <c r="F135" s="530" t="s">
        <v>4</v>
      </c>
      <c r="G135" s="545" t="s">
        <v>9</v>
      </c>
    </row>
    <row r="136" spans="1:7">
      <c r="A136" s="441" t="s">
        <v>5</v>
      </c>
      <c r="B136" s="441" t="s">
        <v>6</v>
      </c>
      <c r="C136" s="530"/>
      <c r="D136" s="530"/>
      <c r="E136" s="530"/>
      <c r="F136" s="530"/>
      <c r="G136" s="545"/>
    </row>
    <row r="137" spans="1:7">
      <c r="A137" s="394"/>
      <c r="B137" s="395"/>
      <c r="C137" s="41"/>
      <c r="D137" s="51"/>
      <c r="E137" s="54"/>
      <c r="F137" s="262" t="s">
        <v>18</v>
      </c>
      <c r="G137" s="144" t="s">
        <v>18</v>
      </c>
    </row>
    <row r="138" spans="1:7">
      <c r="A138" s="227"/>
      <c r="B138" s="228"/>
      <c r="C138" s="228"/>
      <c r="D138" s="228"/>
      <c r="E138" s="85" t="s">
        <v>15</v>
      </c>
      <c r="F138" s="86">
        <f>SUM(F137:F137)</f>
        <v>0</v>
      </c>
      <c r="G138" s="230"/>
    </row>
    <row r="139" spans="1:7">
      <c r="A139" s="322"/>
      <c r="B139" s="322"/>
      <c r="C139" s="322"/>
      <c r="D139" s="322"/>
      <c r="E139" s="322"/>
      <c r="F139" s="322"/>
      <c r="G139" s="323"/>
    </row>
    <row r="140" spans="1:7" ht="18">
      <c r="A140" s="519" t="s">
        <v>8</v>
      </c>
      <c r="B140" s="519"/>
      <c r="C140" s="519"/>
      <c r="D140" s="519"/>
      <c r="E140" s="519"/>
      <c r="F140" s="519"/>
      <c r="G140" s="519"/>
    </row>
    <row r="141" spans="1:7" ht="18">
      <c r="A141" s="519" t="s">
        <v>14</v>
      </c>
      <c r="B141" s="519"/>
      <c r="C141" s="519"/>
      <c r="D141" s="519"/>
      <c r="E141" s="519"/>
      <c r="F141" s="519"/>
      <c r="G141" s="519"/>
    </row>
    <row r="142" spans="1:7" ht="18">
      <c r="A142" s="519" t="s">
        <v>7</v>
      </c>
      <c r="B142" s="519"/>
      <c r="C142" s="519"/>
      <c r="D142" s="519"/>
      <c r="E142" s="519"/>
      <c r="F142" s="519"/>
      <c r="G142" s="519"/>
    </row>
    <row r="143" spans="1:7" ht="18">
      <c r="A143" s="519" t="s">
        <v>16</v>
      </c>
      <c r="B143" s="519"/>
      <c r="C143" s="519"/>
      <c r="D143" s="519"/>
      <c r="E143" s="519"/>
      <c r="F143" s="519"/>
      <c r="G143" s="519"/>
    </row>
    <row r="144" spans="1:7" ht="18">
      <c r="A144" s="520" t="s">
        <v>1005</v>
      </c>
      <c r="B144" s="520"/>
      <c r="C144" s="520"/>
      <c r="D144" s="520"/>
      <c r="E144" s="520"/>
      <c r="F144" s="520"/>
      <c r="G144" s="520"/>
    </row>
    <row r="145" spans="1:7" ht="18">
      <c r="A145" s="470"/>
      <c r="B145" s="22"/>
      <c r="C145" s="22"/>
      <c r="D145" s="22"/>
      <c r="E145" s="22"/>
      <c r="F145" s="22"/>
      <c r="G145" s="22"/>
    </row>
    <row r="146" spans="1:7">
      <c r="A146" s="530" t="s">
        <v>0</v>
      </c>
      <c r="B146" s="530"/>
      <c r="C146" s="530" t="s">
        <v>1</v>
      </c>
      <c r="D146" s="530" t="s">
        <v>2</v>
      </c>
      <c r="E146" s="530" t="s">
        <v>3</v>
      </c>
      <c r="F146" s="530" t="s">
        <v>4</v>
      </c>
      <c r="G146" s="545" t="s">
        <v>9</v>
      </c>
    </row>
    <row r="147" spans="1:7">
      <c r="A147" s="472" t="s">
        <v>5</v>
      </c>
      <c r="B147" s="472" t="s">
        <v>6</v>
      </c>
      <c r="C147" s="530"/>
      <c r="D147" s="530"/>
      <c r="E147" s="530"/>
      <c r="F147" s="530"/>
      <c r="G147" s="545"/>
    </row>
    <row r="148" spans="1:7">
      <c r="A148" s="394"/>
      <c r="B148" s="395"/>
      <c r="C148" s="41"/>
      <c r="D148" s="51"/>
      <c r="E148" s="54"/>
      <c r="F148" s="396" t="s">
        <v>18</v>
      </c>
      <c r="G148" s="40" t="s">
        <v>18</v>
      </c>
    </row>
    <row r="149" spans="1:7">
      <c r="A149" s="227"/>
      <c r="B149" s="228"/>
      <c r="C149" s="228"/>
      <c r="D149" s="228"/>
      <c r="E149" s="85" t="s">
        <v>15</v>
      </c>
      <c r="F149" s="86">
        <f>SUM(F148:F148)</f>
        <v>0</v>
      </c>
      <c r="G149" s="230"/>
    </row>
    <row r="151" spans="1:7" ht="15.75" thickBot="1">
      <c r="A151" s="168"/>
      <c r="B151" s="168"/>
      <c r="C151" s="168"/>
      <c r="D151" s="168"/>
      <c r="E151" s="168"/>
      <c r="F151" s="168"/>
      <c r="G151" s="177"/>
    </row>
    <row r="152" spans="1:7" ht="18.75" thickTop="1">
      <c r="A152" s="519" t="s">
        <v>8</v>
      </c>
      <c r="B152" s="519"/>
      <c r="C152" s="519"/>
      <c r="D152" s="519"/>
      <c r="E152" s="519"/>
      <c r="F152" s="519"/>
      <c r="G152" s="519"/>
    </row>
    <row r="153" spans="1:7" ht="18">
      <c r="A153" s="519" t="s">
        <v>14</v>
      </c>
      <c r="B153" s="519"/>
      <c r="C153" s="519"/>
      <c r="D153" s="519"/>
      <c r="E153" s="519"/>
      <c r="F153" s="519"/>
      <c r="G153" s="519"/>
    </row>
    <row r="154" spans="1:7" ht="18">
      <c r="A154" s="519" t="s">
        <v>7</v>
      </c>
      <c r="B154" s="519"/>
      <c r="C154" s="519"/>
      <c r="D154" s="519"/>
      <c r="E154" s="519"/>
      <c r="F154" s="519"/>
      <c r="G154" s="519"/>
    </row>
    <row r="155" spans="1:7" ht="18">
      <c r="A155" s="519" t="s">
        <v>16</v>
      </c>
      <c r="B155" s="519"/>
      <c r="C155" s="519"/>
      <c r="D155" s="519"/>
      <c r="E155" s="519"/>
      <c r="F155" s="519"/>
      <c r="G155" s="519"/>
    </row>
    <row r="156" spans="1:7" ht="18">
      <c r="A156" s="520" t="s">
        <v>1103</v>
      </c>
      <c r="B156" s="520"/>
      <c r="C156" s="520"/>
      <c r="D156" s="520"/>
      <c r="E156" s="520"/>
      <c r="F156" s="520"/>
      <c r="G156" s="520"/>
    </row>
    <row r="157" spans="1:7" ht="18">
      <c r="A157" s="511"/>
      <c r="B157" s="22"/>
      <c r="C157" s="22"/>
      <c r="D157" s="22"/>
      <c r="E157" s="22"/>
      <c r="F157" s="22"/>
      <c r="G157" s="22"/>
    </row>
    <row r="158" spans="1:7">
      <c r="A158" s="530" t="s">
        <v>0</v>
      </c>
      <c r="B158" s="530"/>
      <c r="C158" s="530" t="s">
        <v>1</v>
      </c>
      <c r="D158" s="530" t="s">
        <v>2</v>
      </c>
      <c r="E158" s="530" t="s">
        <v>3</v>
      </c>
      <c r="F158" s="530" t="s">
        <v>4</v>
      </c>
      <c r="G158" s="545" t="s">
        <v>9</v>
      </c>
    </row>
    <row r="159" spans="1:7">
      <c r="A159" s="514" t="s">
        <v>5</v>
      </c>
      <c r="B159" s="514" t="s">
        <v>6</v>
      </c>
      <c r="C159" s="530"/>
      <c r="D159" s="530"/>
      <c r="E159" s="530"/>
      <c r="F159" s="530"/>
      <c r="G159" s="545"/>
    </row>
    <row r="160" spans="1:7">
      <c r="A160" s="394"/>
      <c r="B160" s="395"/>
      <c r="C160" s="41"/>
      <c r="D160" s="51"/>
      <c r="E160" s="54"/>
      <c r="F160" s="396" t="s">
        <v>18</v>
      </c>
      <c r="G160" s="40" t="s">
        <v>18</v>
      </c>
    </row>
    <row r="161" spans="1:7">
      <c r="A161" s="227"/>
      <c r="B161" s="228"/>
      <c r="C161" s="228"/>
      <c r="D161" s="228"/>
      <c r="E161" s="85" t="s">
        <v>15</v>
      </c>
      <c r="F161" s="86">
        <f>SUM(F160:F160)</f>
        <v>0</v>
      </c>
      <c r="G161" s="230"/>
    </row>
  </sheetData>
  <mergeCells count="138">
    <mergeCell ref="A152:G152"/>
    <mergeCell ref="A153:G153"/>
    <mergeCell ref="A154:G154"/>
    <mergeCell ref="A155:G155"/>
    <mergeCell ref="A156:G156"/>
    <mergeCell ref="A158:B158"/>
    <mergeCell ref="C158:C159"/>
    <mergeCell ref="D158:D159"/>
    <mergeCell ref="E158:E159"/>
    <mergeCell ref="F158:F159"/>
    <mergeCell ref="G158:G159"/>
    <mergeCell ref="A129:G129"/>
    <mergeCell ref="A130:G130"/>
    <mergeCell ref="A131:G131"/>
    <mergeCell ref="A132:G132"/>
    <mergeCell ref="A133:G133"/>
    <mergeCell ref="A135:B135"/>
    <mergeCell ref="C135:C136"/>
    <mergeCell ref="D135:D136"/>
    <mergeCell ref="E135:E136"/>
    <mergeCell ref="F135:F136"/>
    <mergeCell ref="G135:G136"/>
    <mergeCell ref="G122:G123"/>
    <mergeCell ref="A122:B122"/>
    <mergeCell ref="C122:C123"/>
    <mergeCell ref="D122:D123"/>
    <mergeCell ref="E122:E123"/>
    <mergeCell ref="F122:F123"/>
    <mergeCell ref="A116:G116"/>
    <mergeCell ref="A117:G117"/>
    <mergeCell ref="A118:G118"/>
    <mergeCell ref="A119:G119"/>
    <mergeCell ref="A120:G120"/>
    <mergeCell ref="G77:G78"/>
    <mergeCell ref="A82:B82"/>
    <mergeCell ref="A77:B77"/>
    <mergeCell ref="C77:C78"/>
    <mergeCell ref="D77:D78"/>
    <mergeCell ref="E77:E78"/>
    <mergeCell ref="F77:F78"/>
    <mergeCell ref="A71:G71"/>
    <mergeCell ref="A72:G72"/>
    <mergeCell ref="A73:G73"/>
    <mergeCell ref="A74:G74"/>
    <mergeCell ref="A75:G75"/>
    <mergeCell ref="G35:G36"/>
    <mergeCell ref="A39:B39"/>
    <mergeCell ref="A35:B35"/>
    <mergeCell ref="C35:C36"/>
    <mergeCell ref="D35:D36"/>
    <mergeCell ref="E35:E36"/>
    <mergeCell ref="F35:F36"/>
    <mergeCell ref="A29:G29"/>
    <mergeCell ref="A30:G30"/>
    <mergeCell ref="A31:G31"/>
    <mergeCell ref="A32:G32"/>
    <mergeCell ref="A33:G33"/>
    <mergeCell ref="F21:F22"/>
    <mergeCell ref="G21:G22"/>
    <mergeCell ref="A15:G15"/>
    <mergeCell ref="A16:G16"/>
    <mergeCell ref="A17:G17"/>
    <mergeCell ref="A18:G18"/>
    <mergeCell ref="A19:G19"/>
    <mergeCell ref="A21:B21"/>
    <mergeCell ref="C21:C22"/>
    <mergeCell ref="D21:D22"/>
    <mergeCell ref="E21:E22"/>
    <mergeCell ref="A1:G1"/>
    <mergeCell ref="A2:G2"/>
    <mergeCell ref="A3:G3"/>
    <mergeCell ref="A4:G4"/>
    <mergeCell ref="A5:G5"/>
    <mergeCell ref="G7:G8"/>
    <mergeCell ref="A11:B11"/>
    <mergeCell ref="A7:B7"/>
    <mergeCell ref="C7:C8"/>
    <mergeCell ref="D7:D8"/>
    <mergeCell ref="E7:E8"/>
    <mergeCell ref="F7:F8"/>
    <mergeCell ref="A43:G43"/>
    <mergeCell ref="A44:G44"/>
    <mergeCell ref="A45:G45"/>
    <mergeCell ref="A46:G46"/>
    <mergeCell ref="A47:G47"/>
    <mergeCell ref="G49:G50"/>
    <mergeCell ref="A53:B53"/>
    <mergeCell ref="A49:B49"/>
    <mergeCell ref="C49:C50"/>
    <mergeCell ref="D49:D50"/>
    <mergeCell ref="E49:E50"/>
    <mergeCell ref="F49:F50"/>
    <mergeCell ref="A57:G57"/>
    <mergeCell ref="A58:G58"/>
    <mergeCell ref="A59:G59"/>
    <mergeCell ref="A60:G60"/>
    <mergeCell ref="A61:G61"/>
    <mergeCell ref="G63:G64"/>
    <mergeCell ref="A63:B63"/>
    <mergeCell ref="C63:C64"/>
    <mergeCell ref="D63:D64"/>
    <mergeCell ref="E63:E64"/>
    <mergeCell ref="F63:F64"/>
    <mergeCell ref="A86:G86"/>
    <mergeCell ref="A87:G87"/>
    <mergeCell ref="A88:G88"/>
    <mergeCell ref="A89:G89"/>
    <mergeCell ref="A90:G90"/>
    <mergeCell ref="G92:G93"/>
    <mergeCell ref="A97:B97"/>
    <mergeCell ref="A92:B92"/>
    <mergeCell ref="C92:C93"/>
    <mergeCell ref="D92:D93"/>
    <mergeCell ref="E92:E93"/>
    <mergeCell ref="F92:F93"/>
    <mergeCell ref="A101:G101"/>
    <mergeCell ref="A102:G102"/>
    <mergeCell ref="A103:G103"/>
    <mergeCell ref="A104:G104"/>
    <mergeCell ref="A105:G105"/>
    <mergeCell ref="G107:G108"/>
    <mergeCell ref="A112:B112"/>
    <mergeCell ref="A107:B107"/>
    <mergeCell ref="C107:C108"/>
    <mergeCell ref="D107:D108"/>
    <mergeCell ref="E107:E108"/>
    <mergeCell ref="F107:F108"/>
    <mergeCell ref="A140:G140"/>
    <mergeCell ref="A141:G141"/>
    <mergeCell ref="A142:G142"/>
    <mergeCell ref="A143:G143"/>
    <mergeCell ref="A144:G144"/>
    <mergeCell ref="A146:B146"/>
    <mergeCell ref="C146:C147"/>
    <mergeCell ref="D146:D147"/>
    <mergeCell ref="E146:E147"/>
    <mergeCell ref="F146:F147"/>
    <mergeCell ref="G146:G147"/>
  </mergeCells>
  <pageMargins left="0.70866141732283472" right="0.70866141732283472" top="0.74803149606299213" bottom="0.74803149606299213" header="0.31496062992125984" footer="0.31496062992125984"/>
  <pageSetup paperSize="132" scale="60" orientation="portrait" r:id="rId1"/>
  <rowBreaks count="1" manualBreakCount="1">
    <brk id="69"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170"/>
  <sheetViews>
    <sheetView view="pageBreakPreview" topLeftCell="A145" zoomScale="70" zoomScaleNormal="85" zoomScaleSheetLayoutView="70" workbookViewId="0">
      <selection activeCell="D169" sqref="D169"/>
    </sheetView>
  </sheetViews>
  <sheetFormatPr baseColWidth="10" defaultRowHeight="14.25"/>
  <cols>
    <col min="1" max="1" width="13.140625" style="14" customWidth="1"/>
    <col min="2" max="2" width="14.5703125" style="14" customWidth="1"/>
    <col min="3" max="3" width="30.140625" style="14" customWidth="1"/>
    <col min="4" max="4" width="20.42578125" style="14" customWidth="1"/>
    <col min="5" max="5" width="38.28515625" style="14" customWidth="1"/>
    <col min="6" max="6" width="14.42578125" style="26" customWidth="1"/>
    <col min="7" max="7" width="11.5703125" style="27" customWidth="1"/>
    <col min="8" max="16384" width="11.42578125" style="14"/>
  </cols>
  <sheetData>
    <row r="1" spans="1:8" ht="18">
      <c r="A1" s="519" t="s">
        <v>8</v>
      </c>
      <c r="B1" s="527"/>
      <c r="C1" s="527"/>
      <c r="D1" s="527"/>
      <c r="E1" s="527"/>
      <c r="F1" s="527"/>
      <c r="G1" s="527"/>
    </row>
    <row r="2" spans="1:8" ht="18">
      <c r="A2" s="519" t="s">
        <v>14</v>
      </c>
      <c r="B2" s="519"/>
      <c r="C2" s="519"/>
      <c r="D2" s="519"/>
      <c r="E2" s="519"/>
      <c r="F2" s="519"/>
      <c r="G2" s="519"/>
    </row>
    <row r="3" spans="1:8" ht="18">
      <c r="A3" s="519" t="s">
        <v>7</v>
      </c>
      <c r="B3" s="527"/>
      <c r="C3" s="527"/>
      <c r="D3" s="527"/>
      <c r="E3" s="527"/>
      <c r="F3" s="527"/>
      <c r="G3" s="527"/>
    </row>
    <row r="4" spans="1:8" ht="18">
      <c r="A4" s="519" t="s">
        <v>17</v>
      </c>
      <c r="B4" s="527"/>
      <c r="C4" s="527"/>
      <c r="D4" s="527"/>
      <c r="E4" s="527"/>
      <c r="F4" s="527"/>
      <c r="G4" s="527"/>
    </row>
    <row r="5" spans="1:8" ht="18">
      <c r="A5" s="520" t="s">
        <v>42</v>
      </c>
      <c r="B5" s="520"/>
      <c r="C5" s="520"/>
      <c r="D5" s="520"/>
      <c r="E5" s="520"/>
      <c r="F5" s="520"/>
      <c r="G5" s="520"/>
      <c r="H5" s="42"/>
    </row>
    <row r="6" spans="1:8">
      <c r="A6" s="3"/>
      <c r="B6" s="15"/>
      <c r="C6" s="15"/>
      <c r="D6" s="15"/>
      <c r="E6" s="15"/>
      <c r="F6" s="16"/>
      <c r="G6" s="17"/>
    </row>
    <row r="7" spans="1:8" ht="15">
      <c r="A7" s="539" t="s">
        <v>0</v>
      </c>
      <c r="B7" s="539"/>
      <c r="C7" s="539" t="s">
        <v>1</v>
      </c>
      <c r="D7" s="539" t="s">
        <v>2</v>
      </c>
      <c r="E7" s="543" t="s">
        <v>3</v>
      </c>
      <c r="F7" s="541" t="s">
        <v>4</v>
      </c>
      <c r="G7" s="540" t="s">
        <v>9</v>
      </c>
    </row>
    <row r="8" spans="1:8" ht="15">
      <c r="A8" s="78" t="s">
        <v>5</v>
      </c>
      <c r="B8" s="78" t="s">
        <v>6</v>
      </c>
      <c r="C8" s="539"/>
      <c r="D8" s="539"/>
      <c r="E8" s="544"/>
      <c r="F8" s="542"/>
      <c r="G8" s="540"/>
    </row>
    <row r="9" spans="1:8" ht="20.25" customHeight="1">
      <c r="A9" s="13"/>
      <c r="B9" s="10"/>
      <c r="C9" s="5"/>
      <c r="D9" s="5"/>
      <c r="E9" s="6"/>
      <c r="F9" s="7" t="s">
        <v>18</v>
      </c>
      <c r="G9" s="11" t="s">
        <v>18</v>
      </c>
      <c r="H9" s="1"/>
    </row>
    <row r="10" spans="1:8" ht="20.25" customHeight="1">
      <c r="A10" s="26"/>
      <c r="B10" s="27"/>
      <c r="C10" s="26"/>
      <c r="D10" s="27"/>
      <c r="E10" s="83" t="s">
        <v>15</v>
      </c>
      <c r="F10" s="84">
        <f>SUM(F9:F9)</f>
        <v>0</v>
      </c>
    </row>
    <row r="11" spans="1:8">
      <c r="A11" s="26"/>
      <c r="B11" s="27"/>
      <c r="C11" s="26"/>
      <c r="D11" s="27"/>
      <c r="E11" s="26"/>
    </row>
    <row r="12" spans="1:8">
      <c r="A12" s="26" t="s">
        <v>21</v>
      </c>
      <c r="B12" s="27"/>
      <c r="C12" s="26"/>
      <c r="D12" s="27"/>
      <c r="E12" s="26"/>
    </row>
    <row r="13" spans="1:8" s="29" customFormat="1" ht="15" thickBot="1">
      <c r="A13" s="133"/>
      <c r="B13" s="147"/>
      <c r="C13" s="148"/>
      <c r="D13" s="148"/>
      <c r="E13" s="149"/>
      <c r="F13" s="134"/>
      <c r="G13" s="135"/>
    </row>
    <row r="14" spans="1:8" s="29" customFormat="1" ht="15" thickTop="1">
      <c r="A14" s="14"/>
      <c r="B14" s="28"/>
      <c r="C14" s="4"/>
      <c r="D14" s="4"/>
      <c r="E14" s="69"/>
      <c r="F14" s="26"/>
      <c r="G14" s="27"/>
    </row>
    <row r="15" spans="1:8" ht="18">
      <c r="A15" s="523" t="s">
        <v>8</v>
      </c>
      <c r="B15" s="536"/>
      <c r="C15" s="536"/>
      <c r="D15" s="536"/>
      <c r="E15" s="536"/>
      <c r="F15" s="536"/>
      <c r="G15" s="536"/>
    </row>
    <row r="16" spans="1:8" ht="18">
      <c r="A16" s="523" t="s">
        <v>14</v>
      </c>
      <c r="B16" s="523"/>
      <c r="C16" s="523"/>
      <c r="D16" s="523"/>
      <c r="E16" s="523"/>
      <c r="F16" s="523"/>
      <c r="G16" s="523"/>
    </row>
    <row r="17" spans="1:7" ht="18">
      <c r="A17" s="523" t="s">
        <v>7</v>
      </c>
      <c r="B17" s="536"/>
      <c r="C17" s="536"/>
      <c r="D17" s="536"/>
      <c r="E17" s="536"/>
      <c r="F17" s="536"/>
      <c r="G17" s="536"/>
    </row>
    <row r="18" spans="1:7" ht="18">
      <c r="A18" s="523" t="s">
        <v>17</v>
      </c>
      <c r="B18" s="536"/>
      <c r="C18" s="536"/>
      <c r="D18" s="536"/>
      <c r="E18" s="536"/>
      <c r="F18" s="536"/>
      <c r="G18" s="536"/>
    </row>
    <row r="19" spans="1:7" ht="18">
      <c r="A19" s="524" t="s">
        <v>220</v>
      </c>
      <c r="B19" s="524"/>
      <c r="C19" s="524"/>
      <c r="D19" s="524"/>
      <c r="E19" s="524"/>
      <c r="F19" s="524"/>
      <c r="G19" s="524"/>
    </row>
    <row r="20" spans="1:7">
      <c r="A20" s="150"/>
      <c r="B20" s="151"/>
      <c r="C20" s="151"/>
      <c r="D20" s="151"/>
      <c r="E20" s="151"/>
      <c r="F20" s="152"/>
      <c r="G20" s="153"/>
    </row>
    <row r="21" spans="1:7" ht="15">
      <c r="A21" s="539" t="s">
        <v>0</v>
      </c>
      <c r="B21" s="539"/>
      <c r="C21" s="539" t="s">
        <v>1</v>
      </c>
      <c r="D21" s="539" t="s">
        <v>2</v>
      </c>
      <c r="E21" s="543" t="s">
        <v>3</v>
      </c>
      <c r="F21" s="541" t="s">
        <v>4</v>
      </c>
      <c r="G21" s="540" t="s">
        <v>9</v>
      </c>
    </row>
    <row r="22" spans="1:7" ht="15">
      <c r="A22" s="100" t="s">
        <v>5</v>
      </c>
      <c r="B22" s="100" t="s">
        <v>6</v>
      </c>
      <c r="C22" s="539"/>
      <c r="D22" s="539"/>
      <c r="E22" s="544"/>
      <c r="F22" s="542"/>
      <c r="G22" s="540"/>
    </row>
    <row r="23" spans="1:7">
      <c r="A23" s="154"/>
      <c r="B23" s="155"/>
      <c r="C23" s="156"/>
      <c r="D23" s="156"/>
      <c r="E23" s="157"/>
      <c r="F23" s="158" t="s">
        <v>18</v>
      </c>
      <c r="G23" s="159" t="s">
        <v>18</v>
      </c>
    </row>
    <row r="24" spans="1:7" ht="15">
      <c r="A24" s="119"/>
      <c r="B24" s="137"/>
      <c r="C24" s="119"/>
      <c r="D24" s="137"/>
      <c r="E24" s="83" t="s">
        <v>15</v>
      </c>
      <c r="F24" s="84">
        <f>SUM(F23:F23)</f>
        <v>0</v>
      </c>
      <c r="G24" s="137"/>
    </row>
    <row r="25" spans="1:7">
      <c r="A25" s="119"/>
      <c r="B25" s="137"/>
      <c r="C25" s="119"/>
      <c r="D25" s="137"/>
      <c r="E25" s="119"/>
      <c r="F25" s="119"/>
      <c r="G25" s="137"/>
    </row>
    <row r="26" spans="1:7">
      <c r="A26" s="119" t="s">
        <v>21</v>
      </c>
      <c r="B26" s="137"/>
      <c r="C26" s="119"/>
      <c r="D26" s="137"/>
      <c r="E26" s="119"/>
      <c r="F26" s="119"/>
      <c r="G26" s="137"/>
    </row>
    <row r="27" spans="1:7" ht="15" thickBot="1">
      <c r="A27" s="133"/>
      <c r="B27" s="133"/>
      <c r="C27" s="133"/>
      <c r="D27" s="133"/>
      <c r="E27" s="133"/>
      <c r="F27" s="134"/>
      <c r="G27" s="135"/>
    </row>
    <row r="28" spans="1:7" ht="15" thickTop="1"/>
    <row r="29" spans="1:7" ht="18">
      <c r="A29" s="523" t="s">
        <v>8</v>
      </c>
      <c r="B29" s="536"/>
      <c r="C29" s="536"/>
      <c r="D29" s="536"/>
      <c r="E29" s="536"/>
      <c r="F29" s="536"/>
      <c r="G29" s="536"/>
    </row>
    <row r="30" spans="1:7" ht="18">
      <c r="A30" s="523" t="s">
        <v>14</v>
      </c>
      <c r="B30" s="523"/>
      <c r="C30" s="523"/>
      <c r="D30" s="523"/>
      <c r="E30" s="523"/>
      <c r="F30" s="523"/>
      <c r="G30" s="523"/>
    </row>
    <row r="31" spans="1:7" ht="18">
      <c r="A31" s="523" t="s">
        <v>7</v>
      </c>
      <c r="B31" s="536"/>
      <c r="C31" s="536"/>
      <c r="D31" s="536"/>
      <c r="E31" s="536"/>
      <c r="F31" s="536"/>
      <c r="G31" s="536"/>
    </row>
    <row r="32" spans="1:7" ht="18">
      <c r="A32" s="523" t="s">
        <v>17</v>
      </c>
      <c r="B32" s="536"/>
      <c r="C32" s="536"/>
      <c r="D32" s="536"/>
      <c r="E32" s="536"/>
      <c r="F32" s="536"/>
      <c r="G32" s="536"/>
    </row>
    <row r="33" spans="1:7" ht="18">
      <c r="A33" s="524" t="s">
        <v>299</v>
      </c>
      <c r="B33" s="524"/>
      <c r="C33" s="524"/>
      <c r="D33" s="524"/>
      <c r="E33" s="524"/>
      <c r="F33" s="524"/>
      <c r="G33" s="524"/>
    </row>
    <row r="34" spans="1:7">
      <c r="A34" s="150"/>
      <c r="B34" s="151"/>
      <c r="C34" s="151"/>
      <c r="D34" s="151"/>
      <c r="E34" s="151"/>
      <c r="F34" s="152"/>
      <c r="G34" s="153"/>
    </row>
    <row r="35" spans="1:7" ht="15">
      <c r="A35" s="539" t="s">
        <v>0</v>
      </c>
      <c r="B35" s="539"/>
      <c r="C35" s="539" t="s">
        <v>1</v>
      </c>
      <c r="D35" s="539" t="s">
        <v>2</v>
      </c>
      <c r="E35" s="543" t="s">
        <v>3</v>
      </c>
      <c r="F35" s="541" t="s">
        <v>4</v>
      </c>
      <c r="G35" s="540" t="s">
        <v>9</v>
      </c>
    </row>
    <row r="36" spans="1:7" ht="15">
      <c r="A36" s="187" t="s">
        <v>5</v>
      </c>
      <c r="B36" s="187" t="s">
        <v>6</v>
      </c>
      <c r="C36" s="539"/>
      <c r="D36" s="539"/>
      <c r="E36" s="544"/>
      <c r="F36" s="542"/>
      <c r="G36" s="540"/>
    </row>
    <row r="37" spans="1:7">
      <c r="A37" s="154"/>
      <c r="B37" s="155"/>
      <c r="C37" s="156"/>
      <c r="D37" s="156"/>
      <c r="E37" s="157"/>
      <c r="F37" s="158" t="s">
        <v>18</v>
      </c>
      <c r="G37" s="159" t="s">
        <v>18</v>
      </c>
    </row>
    <row r="38" spans="1:7" ht="15">
      <c r="A38" s="119"/>
      <c r="B38" s="137"/>
      <c r="C38" s="119"/>
      <c r="D38" s="137"/>
      <c r="E38" s="83" t="s">
        <v>15</v>
      </c>
      <c r="F38" s="84">
        <f>SUM(F37:F37)</f>
        <v>0</v>
      </c>
      <c r="G38" s="137"/>
    </row>
    <row r="39" spans="1:7">
      <c r="A39" s="119"/>
      <c r="B39" s="137"/>
      <c r="C39" s="119"/>
      <c r="D39" s="137"/>
      <c r="E39" s="119"/>
      <c r="F39" s="119"/>
      <c r="G39" s="137"/>
    </row>
    <row r="40" spans="1:7">
      <c r="A40" s="119" t="s">
        <v>21</v>
      </c>
      <c r="B40" s="137"/>
      <c r="C40" s="119"/>
      <c r="D40" s="137"/>
      <c r="E40" s="119"/>
      <c r="F40" s="119"/>
      <c r="G40" s="137"/>
    </row>
    <row r="41" spans="1:7" ht="15" thickBot="1">
      <c r="A41" s="133"/>
      <c r="B41" s="133"/>
      <c r="C41" s="133"/>
      <c r="D41" s="133"/>
      <c r="E41" s="133"/>
      <c r="F41" s="134"/>
      <c r="G41" s="135"/>
    </row>
    <row r="42" spans="1:7" ht="15" thickTop="1"/>
    <row r="43" spans="1:7" ht="18">
      <c r="A43" s="523" t="s">
        <v>8</v>
      </c>
      <c r="B43" s="536"/>
      <c r="C43" s="536"/>
      <c r="D43" s="536"/>
      <c r="E43" s="536"/>
      <c r="F43" s="536"/>
      <c r="G43" s="536"/>
    </row>
    <row r="44" spans="1:7" ht="18">
      <c r="A44" s="523" t="s">
        <v>14</v>
      </c>
      <c r="B44" s="523"/>
      <c r="C44" s="523"/>
      <c r="D44" s="523"/>
      <c r="E44" s="523"/>
      <c r="F44" s="523"/>
      <c r="G44" s="523"/>
    </row>
    <row r="45" spans="1:7" ht="18">
      <c r="A45" s="523" t="s">
        <v>7</v>
      </c>
      <c r="B45" s="536"/>
      <c r="C45" s="536"/>
      <c r="D45" s="536"/>
      <c r="E45" s="536"/>
      <c r="F45" s="536"/>
      <c r="G45" s="536"/>
    </row>
    <row r="46" spans="1:7" ht="18">
      <c r="A46" s="523" t="s">
        <v>17</v>
      </c>
      <c r="B46" s="536"/>
      <c r="C46" s="536"/>
      <c r="D46" s="536"/>
      <c r="E46" s="536"/>
      <c r="F46" s="536"/>
      <c r="G46" s="536"/>
    </row>
    <row r="47" spans="1:7" ht="18">
      <c r="A47" s="524" t="s">
        <v>401</v>
      </c>
      <c r="B47" s="524"/>
      <c r="C47" s="524"/>
      <c r="D47" s="524"/>
      <c r="E47" s="524"/>
      <c r="F47" s="524"/>
      <c r="G47" s="524"/>
    </row>
    <row r="48" spans="1:7" ht="18">
      <c r="A48" s="191"/>
      <c r="B48" s="191"/>
      <c r="C48" s="191"/>
      <c r="D48" s="191"/>
      <c r="E48" s="191"/>
      <c r="F48" s="191"/>
      <c r="G48" s="191"/>
    </row>
    <row r="49" spans="1:7" ht="15">
      <c r="A49" s="539" t="s">
        <v>0</v>
      </c>
      <c r="B49" s="539"/>
      <c r="C49" s="539" t="s">
        <v>1</v>
      </c>
      <c r="D49" s="539" t="s">
        <v>2</v>
      </c>
      <c r="E49" s="543" t="s">
        <v>3</v>
      </c>
      <c r="F49" s="541" t="s">
        <v>4</v>
      </c>
      <c r="G49" s="540" t="s">
        <v>9</v>
      </c>
    </row>
    <row r="50" spans="1:7" ht="15">
      <c r="A50" s="192" t="s">
        <v>5</v>
      </c>
      <c r="B50" s="192" t="s">
        <v>6</v>
      </c>
      <c r="C50" s="539"/>
      <c r="D50" s="539"/>
      <c r="E50" s="544"/>
      <c r="F50" s="542"/>
      <c r="G50" s="540"/>
    </row>
    <row r="51" spans="1:7">
      <c r="A51" s="154"/>
      <c r="B51" s="155"/>
      <c r="C51" s="156"/>
      <c r="D51" s="156"/>
      <c r="E51" s="157"/>
      <c r="F51" s="158" t="s">
        <v>18</v>
      </c>
      <c r="G51" s="159" t="s">
        <v>18</v>
      </c>
    </row>
    <row r="52" spans="1:7" ht="15">
      <c r="A52" s="119"/>
      <c r="B52" s="137"/>
      <c r="C52" s="119"/>
      <c r="D52" s="137"/>
      <c r="E52" s="83" t="s">
        <v>15</v>
      </c>
      <c r="F52" s="84">
        <f>SUM(F51:F51)</f>
        <v>0</v>
      </c>
      <c r="G52" s="137"/>
    </row>
    <row r="53" spans="1:7">
      <c r="A53" s="119"/>
      <c r="B53" s="137"/>
      <c r="C53" s="119"/>
      <c r="D53" s="137"/>
      <c r="E53" s="119"/>
      <c r="F53" s="119"/>
      <c r="G53" s="137"/>
    </row>
    <row r="54" spans="1:7">
      <c r="A54" s="119" t="s">
        <v>21</v>
      </c>
      <c r="B54" s="137"/>
      <c r="C54" s="119"/>
      <c r="D54" s="137"/>
      <c r="E54" s="119"/>
      <c r="F54" s="119"/>
      <c r="G54" s="137"/>
    </row>
    <row r="55" spans="1:7" ht="15" thickBot="1">
      <c r="A55" s="256"/>
      <c r="B55" s="257"/>
      <c r="C55" s="258"/>
      <c r="D55" s="258"/>
      <c r="E55" s="259"/>
      <c r="F55" s="260"/>
      <c r="G55" s="261"/>
    </row>
    <row r="56" spans="1:7" ht="15" thickTop="1"/>
    <row r="57" spans="1:7" ht="18">
      <c r="A57" s="523" t="s">
        <v>8</v>
      </c>
      <c r="B57" s="536"/>
      <c r="C57" s="536"/>
      <c r="D57" s="536"/>
      <c r="E57" s="536"/>
      <c r="F57" s="536"/>
      <c r="G57" s="536"/>
    </row>
    <row r="58" spans="1:7" ht="18">
      <c r="A58" s="523" t="s">
        <v>14</v>
      </c>
      <c r="B58" s="523"/>
      <c r="C58" s="523"/>
      <c r="D58" s="523"/>
      <c r="E58" s="523"/>
      <c r="F58" s="523"/>
      <c r="G58" s="523"/>
    </row>
    <row r="59" spans="1:7" ht="18">
      <c r="A59" s="523" t="s">
        <v>7</v>
      </c>
      <c r="B59" s="536"/>
      <c r="C59" s="536"/>
      <c r="D59" s="536"/>
      <c r="E59" s="536"/>
      <c r="F59" s="536"/>
      <c r="G59" s="536"/>
    </row>
    <row r="60" spans="1:7" ht="18">
      <c r="A60" s="523" t="s">
        <v>17</v>
      </c>
      <c r="B60" s="536"/>
      <c r="C60" s="536"/>
      <c r="D60" s="536"/>
      <c r="E60" s="536"/>
      <c r="F60" s="536"/>
      <c r="G60" s="536"/>
    </row>
    <row r="61" spans="1:7" ht="18">
      <c r="A61" s="524" t="s">
        <v>536</v>
      </c>
      <c r="B61" s="524"/>
      <c r="C61" s="524"/>
      <c r="D61" s="524"/>
      <c r="E61" s="524"/>
      <c r="F61" s="524"/>
      <c r="G61" s="524"/>
    </row>
    <row r="62" spans="1:7" ht="18">
      <c r="A62" s="216"/>
      <c r="B62" s="216"/>
      <c r="C62" s="216"/>
      <c r="D62" s="216"/>
      <c r="E62" s="216"/>
      <c r="F62" s="216"/>
      <c r="G62" s="216"/>
    </row>
    <row r="63" spans="1:7" ht="15">
      <c r="A63" s="539" t="s">
        <v>0</v>
      </c>
      <c r="B63" s="539"/>
      <c r="C63" s="539" t="s">
        <v>1</v>
      </c>
      <c r="D63" s="539" t="s">
        <v>2</v>
      </c>
      <c r="E63" s="543" t="s">
        <v>3</v>
      </c>
      <c r="F63" s="541" t="s">
        <v>4</v>
      </c>
      <c r="G63" s="540" t="s">
        <v>9</v>
      </c>
    </row>
    <row r="64" spans="1:7" ht="15">
      <c r="A64" s="218" t="s">
        <v>5</v>
      </c>
      <c r="B64" s="218" t="s">
        <v>6</v>
      </c>
      <c r="C64" s="539"/>
      <c r="D64" s="539"/>
      <c r="E64" s="544"/>
      <c r="F64" s="542"/>
      <c r="G64" s="540"/>
    </row>
    <row r="65" spans="1:7">
      <c r="A65" s="154"/>
      <c r="B65" s="155"/>
      <c r="C65" s="156"/>
      <c r="D65" s="156"/>
      <c r="E65" s="157"/>
      <c r="F65" s="158" t="s">
        <v>18</v>
      </c>
      <c r="G65" s="159" t="s">
        <v>18</v>
      </c>
    </row>
    <row r="66" spans="1:7" ht="15">
      <c r="A66" s="119"/>
      <c r="B66" s="137"/>
      <c r="C66" s="119"/>
      <c r="D66" s="137"/>
      <c r="E66" s="83" t="s">
        <v>15</v>
      </c>
      <c r="F66" s="84">
        <f>SUM(F65:F65)</f>
        <v>0</v>
      </c>
      <c r="G66" s="137"/>
    </row>
    <row r="67" spans="1:7">
      <c r="A67" s="119"/>
      <c r="B67" s="137"/>
      <c r="C67" s="119"/>
      <c r="D67" s="137"/>
      <c r="E67" s="119"/>
      <c r="F67" s="119"/>
      <c r="G67" s="137"/>
    </row>
    <row r="68" spans="1:7">
      <c r="A68" s="119" t="s">
        <v>21</v>
      </c>
      <c r="B68" s="137"/>
      <c r="C68" s="119"/>
      <c r="D68" s="137"/>
      <c r="E68" s="119"/>
      <c r="F68" s="119"/>
      <c r="G68" s="137"/>
    </row>
    <row r="73" spans="1:7" ht="18">
      <c r="A73" s="523" t="s">
        <v>8</v>
      </c>
      <c r="B73" s="536"/>
      <c r="C73" s="536"/>
      <c r="D73" s="536"/>
      <c r="E73" s="536"/>
      <c r="F73" s="536"/>
      <c r="G73" s="536"/>
    </row>
    <row r="74" spans="1:7" ht="18">
      <c r="A74" s="523" t="s">
        <v>14</v>
      </c>
      <c r="B74" s="523"/>
      <c r="C74" s="523"/>
      <c r="D74" s="523"/>
      <c r="E74" s="523"/>
      <c r="F74" s="523"/>
      <c r="G74" s="523"/>
    </row>
    <row r="75" spans="1:7" ht="18">
      <c r="A75" s="523" t="s">
        <v>7</v>
      </c>
      <c r="B75" s="536"/>
      <c r="C75" s="536"/>
      <c r="D75" s="536"/>
      <c r="E75" s="536"/>
      <c r="F75" s="536"/>
      <c r="G75" s="536"/>
    </row>
    <row r="76" spans="1:7" ht="18">
      <c r="A76" s="523" t="s">
        <v>17</v>
      </c>
      <c r="B76" s="536"/>
      <c r="C76" s="536"/>
      <c r="D76" s="536"/>
      <c r="E76" s="536"/>
      <c r="F76" s="536"/>
      <c r="G76" s="536"/>
    </row>
    <row r="77" spans="1:7" ht="18">
      <c r="A77" s="524" t="s">
        <v>574</v>
      </c>
      <c r="B77" s="524"/>
      <c r="C77" s="524"/>
      <c r="D77" s="524"/>
      <c r="E77" s="524"/>
      <c r="F77" s="524"/>
      <c r="G77" s="524"/>
    </row>
    <row r="78" spans="1:7" ht="18">
      <c r="A78" s="249"/>
      <c r="B78" s="249"/>
      <c r="C78" s="249"/>
      <c r="D78" s="249"/>
      <c r="E78" s="249"/>
      <c r="F78" s="249"/>
      <c r="G78" s="249"/>
    </row>
    <row r="79" spans="1:7" ht="15">
      <c r="A79" s="539" t="s">
        <v>0</v>
      </c>
      <c r="B79" s="539"/>
      <c r="C79" s="539" t="s">
        <v>1</v>
      </c>
      <c r="D79" s="539" t="s">
        <v>2</v>
      </c>
      <c r="E79" s="543" t="s">
        <v>3</v>
      </c>
      <c r="F79" s="541" t="s">
        <v>4</v>
      </c>
      <c r="G79" s="540" t="s">
        <v>9</v>
      </c>
    </row>
    <row r="80" spans="1:7" ht="15">
      <c r="A80" s="250" t="s">
        <v>5</v>
      </c>
      <c r="B80" s="250" t="s">
        <v>6</v>
      </c>
      <c r="C80" s="539"/>
      <c r="D80" s="539"/>
      <c r="E80" s="544"/>
      <c r="F80" s="542"/>
      <c r="G80" s="540"/>
    </row>
    <row r="81" spans="1:8">
      <c r="A81" s="154"/>
      <c r="B81" s="155"/>
      <c r="C81" s="156"/>
      <c r="D81" s="156"/>
      <c r="E81" s="157"/>
      <c r="F81" s="158" t="s">
        <v>18</v>
      </c>
      <c r="G81" s="159" t="s">
        <v>18</v>
      </c>
    </row>
    <row r="82" spans="1:8" ht="15">
      <c r="A82" s="119"/>
      <c r="B82" s="137"/>
      <c r="C82" s="119"/>
      <c r="D82" s="137"/>
      <c r="E82" s="83" t="s">
        <v>15</v>
      </c>
      <c r="F82" s="84">
        <f>SUM(F81:F81)</f>
        <v>0</v>
      </c>
      <c r="G82" s="137"/>
    </row>
    <row r="83" spans="1:8">
      <c r="A83" s="119"/>
      <c r="B83" s="137"/>
      <c r="C83" s="119"/>
      <c r="D83" s="137"/>
      <c r="E83" s="119"/>
      <c r="F83" s="119"/>
      <c r="G83" s="137"/>
    </row>
    <row r="84" spans="1:8">
      <c r="A84" s="119" t="s">
        <v>21</v>
      </c>
      <c r="B84" s="137"/>
      <c r="C84" s="119"/>
      <c r="D84" s="137"/>
      <c r="E84" s="119"/>
      <c r="F84" s="119"/>
      <c r="G84" s="137"/>
    </row>
    <row r="85" spans="1:8" ht="15" thickBot="1">
      <c r="A85" s="133"/>
      <c r="B85" s="133"/>
      <c r="C85" s="133"/>
      <c r="D85" s="133"/>
      <c r="E85" s="133"/>
      <c r="F85" s="134"/>
      <c r="G85" s="135"/>
    </row>
    <row r="86" spans="1:8" ht="15" thickTop="1">
      <c r="A86" s="324"/>
      <c r="B86" s="324"/>
      <c r="C86" s="324"/>
      <c r="D86" s="324"/>
      <c r="E86" s="324"/>
      <c r="F86" s="325"/>
      <c r="G86" s="326"/>
    </row>
    <row r="87" spans="1:8" s="146" customFormat="1" ht="18">
      <c r="A87" s="523" t="s">
        <v>8</v>
      </c>
      <c r="B87" s="536"/>
      <c r="C87" s="536"/>
      <c r="D87" s="536"/>
      <c r="E87" s="536"/>
      <c r="F87" s="536"/>
      <c r="G87" s="536"/>
    </row>
    <row r="88" spans="1:8" s="146" customFormat="1" ht="18">
      <c r="A88" s="523" t="s">
        <v>14</v>
      </c>
      <c r="B88" s="523"/>
      <c r="C88" s="523"/>
      <c r="D88" s="523"/>
      <c r="E88" s="523"/>
      <c r="F88" s="523"/>
      <c r="G88" s="523"/>
    </row>
    <row r="89" spans="1:8" s="146" customFormat="1" ht="18">
      <c r="A89" s="523" t="s">
        <v>7</v>
      </c>
      <c r="B89" s="536"/>
      <c r="C89" s="536"/>
      <c r="D89" s="536"/>
      <c r="E89" s="536"/>
      <c r="F89" s="536"/>
      <c r="G89" s="536"/>
    </row>
    <row r="90" spans="1:8" s="146" customFormat="1" ht="18">
      <c r="A90" s="523" t="s">
        <v>17</v>
      </c>
      <c r="B90" s="536"/>
      <c r="C90" s="536"/>
      <c r="D90" s="536"/>
      <c r="E90" s="536"/>
      <c r="F90" s="536"/>
      <c r="G90" s="536"/>
    </row>
    <row r="91" spans="1:8" s="146" customFormat="1" ht="18">
      <c r="A91" s="524" t="s">
        <v>712</v>
      </c>
      <c r="B91" s="524"/>
      <c r="C91" s="524"/>
      <c r="D91" s="524"/>
      <c r="E91" s="524"/>
      <c r="F91" s="524"/>
      <c r="G91" s="524"/>
      <c r="H91" s="294"/>
    </row>
    <row r="92" spans="1:8" s="146" customFormat="1" ht="18">
      <c r="A92" s="281"/>
      <c r="B92" s="281"/>
      <c r="C92" s="281"/>
      <c r="D92" s="281"/>
      <c r="E92" s="281"/>
      <c r="F92" s="281"/>
      <c r="G92" s="281"/>
      <c r="H92" s="294"/>
    </row>
    <row r="93" spans="1:8" s="146" customFormat="1">
      <c r="A93" s="530" t="s">
        <v>0</v>
      </c>
      <c r="B93" s="530"/>
      <c r="C93" s="530" t="s">
        <v>1</v>
      </c>
      <c r="D93" s="530" t="s">
        <v>2</v>
      </c>
      <c r="E93" s="531" t="s">
        <v>3</v>
      </c>
      <c r="F93" s="533" t="s">
        <v>4</v>
      </c>
      <c r="G93" s="535" t="s">
        <v>9</v>
      </c>
    </row>
    <row r="94" spans="1:8" s="146" customFormat="1">
      <c r="A94" s="282" t="s">
        <v>5</v>
      </c>
      <c r="B94" s="282" t="s">
        <v>6</v>
      </c>
      <c r="C94" s="530"/>
      <c r="D94" s="530"/>
      <c r="E94" s="532"/>
      <c r="F94" s="534"/>
      <c r="G94" s="535"/>
    </row>
    <row r="95" spans="1:8" s="146" customFormat="1" ht="20.25" customHeight="1">
      <c r="A95" s="108"/>
      <c r="B95" s="295"/>
      <c r="C95" s="107"/>
      <c r="D95" s="107"/>
      <c r="E95" s="296"/>
      <c r="F95" s="297" t="s">
        <v>18</v>
      </c>
      <c r="G95" s="181" t="s">
        <v>18</v>
      </c>
      <c r="H95" s="173"/>
    </row>
    <row r="96" spans="1:8" s="146" customFormat="1" ht="20.25" customHeight="1">
      <c r="A96" s="209"/>
      <c r="B96" s="210"/>
      <c r="C96" s="209"/>
      <c r="D96" s="210"/>
      <c r="E96" s="165" t="s">
        <v>15</v>
      </c>
      <c r="F96" s="301">
        <f>SUM(F95:F95)</f>
        <v>0</v>
      </c>
      <c r="G96" s="210"/>
    </row>
    <row r="97" spans="1:7" s="146" customFormat="1">
      <c r="A97" s="119"/>
      <c r="B97" s="137"/>
      <c r="C97" s="119"/>
      <c r="D97" s="137"/>
      <c r="E97" s="119"/>
      <c r="F97" s="119"/>
      <c r="G97" s="137"/>
    </row>
    <row r="98" spans="1:7" s="146" customFormat="1">
      <c r="A98" s="119" t="s">
        <v>21</v>
      </c>
      <c r="B98" s="137"/>
      <c r="C98" s="119"/>
      <c r="D98" s="137"/>
      <c r="E98" s="119"/>
      <c r="F98" s="119"/>
      <c r="G98" s="137"/>
    </row>
    <row r="99" spans="1:7" s="300" customFormat="1" ht="15" thickBot="1">
      <c r="A99" s="256"/>
      <c r="B99" s="257"/>
      <c r="C99" s="258"/>
      <c r="D99" s="258"/>
      <c r="E99" s="259"/>
      <c r="F99" s="260"/>
      <c r="G99" s="261"/>
    </row>
    <row r="100" spans="1:7" ht="15" thickTop="1"/>
    <row r="101" spans="1:7" ht="18">
      <c r="A101" s="523" t="s">
        <v>8</v>
      </c>
      <c r="B101" s="536"/>
      <c r="C101" s="536"/>
      <c r="D101" s="536"/>
      <c r="E101" s="536"/>
      <c r="F101" s="536"/>
      <c r="G101" s="536"/>
    </row>
    <row r="102" spans="1:7" ht="18">
      <c r="A102" s="523" t="s">
        <v>14</v>
      </c>
      <c r="B102" s="523"/>
      <c r="C102" s="523"/>
      <c r="D102" s="523"/>
      <c r="E102" s="523"/>
      <c r="F102" s="523"/>
      <c r="G102" s="523"/>
    </row>
    <row r="103" spans="1:7" ht="18">
      <c r="A103" s="523" t="s">
        <v>7</v>
      </c>
      <c r="B103" s="536"/>
      <c r="C103" s="536"/>
      <c r="D103" s="536"/>
      <c r="E103" s="536"/>
      <c r="F103" s="536"/>
      <c r="G103" s="536"/>
    </row>
    <row r="104" spans="1:7" ht="18">
      <c r="A104" s="523" t="s">
        <v>17</v>
      </c>
      <c r="B104" s="536"/>
      <c r="C104" s="536"/>
      <c r="D104" s="536"/>
      <c r="E104" s="536"/>
      <c r="F104" s="536"/>
      <c r="G104" s="536"/>
    </row>
    <row r="105" spans="1:7" ht="18">
      <c r="A105" s="524" t="s">
        <v>822</v>
      </c>
      <c r="B105" s="524"/>
      <c r="C105" s="524"/>
      <c r="D105" s="524"/>
      <c r="E105" s="524"/>
      <c r="F105" s="524"/>
      <c r="G105" s="524"/>
    </row>
    <row r="106" spans="1:7" ht="18">
      <c r="A106" s="317"/>
      <c r="B106" s="317"/>
      <c r="C106" s="317"/>
      <c r="D106" s="317"/>
      <c r="E106" s="317"/>
      <c r="F106" s="317"/>
      <c r="G106" s="317"/>
    </row>
    <row r="107" spans="1:7">
      <c r="A107" s="530" t="s">
        <v>0</v>
      </c>
      <c r="B107" s="530"/>
      <c r="C107" s="530" t="s">
        <v>1</v>
      </c>
      <c r="D107" s="530" t="s">
        <v>2</v>
      </c>
      <c r="E107" s="531" t="s">
        <v>3</v>
      </c>
      <c r="F107" s="533" t="s">
        <v>4</v>
      </c>
      <c r="G107" s="535" t="s">
        <v>9</v>
      </c>
    </row>
    <row r="108" spans="1:7">
      <c r="A108" s="318" t="s">
        <v>5</v>
      </c>
      <c r="B108" s="318" t="s">
        <v>6</v>
      </c>
      <c r="C108" s="530"/>
      <c r="D108" s="530"/>
      <c r="E108" s="532"/>
      <c r="F108" s="534"/>
      <c r="G108" s="535"/>
    </row>
    <row r="109" spans="1:7">
      <c r="A109" s="108"/>
      <c r="B109" s="295"/>
      <c r="C109" s="107"/>
      <c r="D109" s="107"/>
      <c r="E109" s="296"/>
      <c r="F109" s="297" t="s">
        <v>18</v>
      </c>
      <c r="G109" s="181" t="s">
        <v>18</v>
      </c>
    </row>
    <row r="110" spans="1:7">
      <c r="A110" s="209"/>
      <c r="B110" s="210"/>
      <c r="C110" s="209"/>
      <c r="D110" s="210"/>
      <c r="E110" s="165" t="s">
        <v>15</v>
      </c>
      <c r="F110" s="301">
        <f>SUM(F109:F109)</f>
        <v>0</v>
      </c>
      <c r="G110" s="210"/>
    </row>
    <row r="111" spans="1:7">
      <c r="A111" s="119"/>
      <c r="B111" s="137"/>
      <c r="C111" s="119"/>
      <c r="D111" s="137"/>
      <c r="E111" s="119"/>
      <c r="F111" s="119"/>
      <c r="G111" s="137"/>
    </row>
    <row r="112" spans="1:7">
      <c r="A112" s="119" t="s">
        <v>21</v>
      </c>
      <c r="B112" s="137"/>
      <c r="C112" s="119"/>
      <c r="D112" s="137"/>
      <c r="E112" s="119"/>
      <c r="F112" s="119"/>
      <c r="G112" s="137"/>
    </row>
    <row r="113" spans="1:7" s="324" customFormat="1" ht="15" thickBot="1">
      <c r="A113" s="133"/>
      <c r="B113" s="133"/>
      <c r="C113" s="133"/>
      <c r="D113" s="133"/>
      <c r="E113" s="133"/>
      <c r="F113" s="134"/>
      <c r="G113" s="135"/>
    </row>
    <row r="114" spans="1:7" ht="15" thickTop="1"/>
    <row r="115" spans="1:7" ht="18">
      <c r="A115" s="519" t="s">
        <v>8</v>
      </c>
      <c r="B115" s="527"/>
      <c r="C115" s="527"/>
      <c r="D115" s="527"/>
      <c r="E115" s="527"/>
      <c r="F115" s="527"/>
      <c r="G115" s="527"/>
    </row>
    <row r="116" spans="1:7" ht="18">
      <c r="A116" s="519" t="s">
        <v>14</v>
      </c>
      <c r="B116" s="519"/>
      <c r="C116" s="519"/>
      <c r="D116" s="519"/>
      <c r="E116" s="519"/>
      <c r="F116" s="519"/>
      <c r="G116" s="519"/>
    </row>
    <row r="117" spans="1:7" ht="18">
      <c r="A117" s="519" t="s">
        <v>7</v>
      </c>
      <c r="B117" s="527"/>
      <c r="C117" s="527"/>
      <c r="D117" s="527"/>
      <c r="E117" s="527"/>
      <c r="F117" s="527"/>
      <c r="G117" s="527"/>
    </row>
    <row r="118" spans="1:7" ht="18">
      <c r="A118" s="519" t="s">
        <v>17</v>
      </c>
      <c r="B118" s="527"/>
      <c r="C118" s="527"/>
      <c r="D118" s="527"/>
      <c r="E118" s="527"/>
      <c r="F118" s="527"/>
      <c r="G118" s="527"/>
    </row>
    <row r="119" spans="1:7" ht="18">
      <c r="A119" s="520" t="s">
        <v>906</v>
      </c>
      <c r="B119" s="520"/>
      <c r="C119" s="520"/>
      <c r="D119" s="520"/>
      <c r="E119" s="520"/>
      <c r="F119" s="520"/>
      <c r="G119" s="520"/>
    </row>
    <row r="120" spans="1:7" ht="18">
      <c r="A120" s="355"/>
      <c r="B120" s="355"/>
      <c r="C120" s="355"/>
      <c r="D120" s="355"/>
      <c r="E120" s="355"/>
      <c r="F120" s="355"/>
      <c r="G120" s="355"/>
    </row>
    <row r="121" spans="1:7">
      <c r="A121" s="3"/>
      <c r="B121" s="15"/>
      <c r="C121" s="15"/>
      <c r="D121" s="15"/>
      <c r="E121" s="15"/>
      <c r="F121" s="16"/>
      <c r="G121" s="17"/>
    </row>
    <row r="122" spans="1:7">
      <c r="A122" s="530" t="s">
        <v>0</v>
      </c>
      <c r="B122" s="530"/>
      <c r="C122" s="530" t="s">
        <v>1</v>
      </c>
      <c r="D122" s="530" t="s">
        <v>2</v>
      </c>
      <c r="E122" s="531" t="s">
        <v>3</v>
      </c>
      <c r="F122" s="533" t="s">
        <v>4</v>
      </c>
      <c r="G122" s="535" t="s">
        <v>9</v>
      </c>
    </row>
    <row r="123" spans="1:7">
      <c r="A123" s="356" t="s">
        <v>5</v>
      </c>
      <c r="B123" s="356" t="s">
        <v>6</v>
      </c>
      <c r="C123" s="530"/>
      <c r="D123" s="530"/>
      <c r="E123" s="532"/>
      <c r="F123" s="534"/>
      <c r="G123" s="535"/>
    </row>
    <row r="124" spans="1:7">
      <c r="A124" s="39"/>
      <c r="B124" s="397"/>
      <c r="C124" s="41"/>
      <c r="D124" s="41"/>
      <c r="E124" s="398"/>
      <c r="F124" s="399" t="s">
        <v>18</v>
      </c>
      <c r="G124" s="389" t="s">
        <v>18</v>
      </c>
    </row>
    <row r="125" spans="1:7">
      <c r="A125" s="400"/>
      <c r="B125" s="401"/>
      <c r="C125" s="400"/>
      <c r="D125" s="401"/>
      <c r="E125" s="165" t="s">
        <v>15</v>
      </c>
      <c r="F125" s="301">
        <f>SUM(F124:F124)</f>
        <v>0</v>
      </c>
      <c r="G125" s="401"/>
    </row>
    <row r="126" spans="1:7">
      <c r="A126" s="26"/>
      <c r="B126" s="27"/>
      <c r="C126" s="26"/>
      <c r="D126" s="27"/>
      <c r="E126" s="26"/>
    </row>
    <row r="127" spans="1:7">
      <c r="A127" s="26" t="s">
        <v>21</v>
      </c>
      <c r="B127" s="27"/>
      <c r="C127" s="26"/>
      <c r="D127" s="27"/>
      <c r="E127" s="26"/>
    </row>
    <row r="128" spans="1:7" s="324" customFormat="1" ht="15" thickBot="1">
      <c r="A128" s="133"/>
      <c r="B128" s="133"/>
      <c r="C128" s="133"/>
      <c r="D128" s="133"/>
      <c r="E128" s="133"/>
      <c r="F128" s="134"/>
      <c r="G128" s="135"/>
    </row>
    <row r="129" spans="1:7" ht="15" thickTop="1"/>
    <row r="130" spans="1:7" ht="18">
      <c r="A130" s="519" t="s">
        <v>8</v>
      </c>
      <c r="B130" s="527"/>
      <c r="C130" s="527"/>
      <c r="D130" s="527"/>
      <c r="E130" s="527"/>
      <c r="F130" s="527"/>
      <c r="G130" s="527"/>
    </row>
    <row r="131" spans="1:7" ht="18">
      <c r="A131" s="519" t="s">
        <v>14</v>
      </c>
      <c r="B131" s="519"/>
      <c r="C131" s="519"/>
      <c r="D131" s="519"/>
      <c r="E131" s="519"/>
      <c r="F131" s="519"/>
      <c r="G131" s="519"/>
    </row>
    <row r="132" spans="1:7" ht="18">
      <c r="A132" s="519" t="s">
        <v>7</v>
      </c>
      <c r="B132" s="527"/>
      <c r="C132" s="527"/>
      <c r="D132" s="527"/>
      <c r="E132" s="527"/>
      <c r="F132" s="527"/>
      <c r="G132" s="527"/>
    </row>
    <row r="133" spans="1:7" ht="18">
      <c r="A133" s="519" t="s">
        <v>17</v>
      </c>
      <c r="B133" s="527"/>
      <c r="C133" s="527"/>
      <c r="D133" s="527"/>
      <c r="E133" s="527"/>
      <c r="F133" s="527"/>
      <c r="G133" s="527"/>
    </row>
    <row r="134" spans="1:7" ht="18">
      <c r="A134" s="520" t="s">
        <v>953</v>
      </c>
      <c r="B134" s="520"/>
      <c r="C134" s="520"/>
      <c r="D134" s="520"/>
      <c r="E134" s="520"/>
      <c r="F134" s="520"/>
      <c r="G134" s="520"/>
    </row>
    <row r="135" spans="1:7" ht="18">
      <c r="A135" s="439"/>
      <c r="B135" s="439"/>
      <c r="C135" s="439"/>
      <c r="D135" s="439"/>
      <c r="E135" s="439"/>
      <c r="F135" s="439"/>
      <c r="G135" s="439"/>
    </row>
    <row r="136" spans="1:7">
      <c r="A136" s="3"/>
      <c r="B136" s="15"/>
      <c r="C136" s="15"/>
      <c r="D136" s="15"/>
      <c r="E136" s="15"/>
      <c r="F136" s="16"/>
      <c r="G136" s="17"/>
    </row>
    <row r="137" spans="1:7">
      <c r="A137" s="530" t="s">
        <v>0</v>
      </c>
      <c r="B137" s="530"/>
      <c r="C137" s="530" t="s">
        <v>1</v>
      </c>
      <c r="D137" s="530" t="s">
        <v>2</v>
      </c>
      <c r="E137" s="531" t="s">
        <v>3</v>
      </c>
      <c r="F137" s="533" t="s">
        <v>4</v>
      </c>
      <c r="G137" s="535" t="s">
        <v>9</v>
      </c>
    </row>
    <row r="138" spans="1:7">
      <c r="A138" s="441" t="s">
        <v>5</v>
      </c>
      <c r="B138" s="441" t="s">
        <v>6</v>
      </c>
      <c r="C138" s="530"/>
      <c r="D138" s="530"/>
      <c r="E138" s="532"/>
      <c r="F138" s="534"/>
      <c r="G138" s="535"/>
    </row>
    <row r="139" spans="1:7">
      <c r="A139" s="39"/>
      <c r="B139" s="397"/>
      <c r="C139" s="41"/>
      <c r="D139" s="41"/>
      <c r="E139" s="398"/>
      <c r="F139" s="399" t="s">
        <v>18</v>
      </c>
      <c r="G139" s="389" t="s">
        <v>18</v>
      </c>
    </row>
    <row r="140" spans="1:7">
      <c r="A140" s="400"/>
      <c r="B140" s="401"/>
      <c r="C140" s="400"/>
      <c r="D140" s="401"/>
      <c r="E140" s="165" t="s">
        <v>15</v>
      </c>
      <c r="F140" s="301">
        <f>SUM(F139:F139)</f>
        <v>0</v>
      </c>
      <c r="G140" s="401"/>
    </row>
    <row r="141" spans="1:7">
      <c r="A141" s="26"/>
      <c r="B141" s="27"/>
      <c r="C141" s="26"/>
      <c r="D141" s="27"/>
      <c r="E141" s="26"/>
    </row>
    <row r="142" spans="1:7">
      <c r="A142" s="26" t="s">
        <v>21</v>
      </c>
      <c r="B142" s="27"/>
      <c r="C142" s="26"/>
      <c r="D142" s="27"/>
      <c r="E142" s="26"/>
    </row>
    <row r="144" spans="1:7" ht="18">
      <c r="A144" s="519" t="s">
        <v>8</v>
      </c>
      <c r="B144" s="527"/>
      <c r="C144" s="527"/>
      <c r="D144" s="527"/>
      <c r="E144" s="527"/>
      <c r="F144" s="527"/>
      <c r="G144" s="527"/>
    </row>
    <row r="145" spans="1:7" ht="18">
      <c r="A145" s="519" t="s">
        <v>14</v>
      </c>
      <c r="B145" s="519"/>
      <c r="C145" s="519"/>
      <c r="D145" s="519"/>
      <c r="E145" s="519"/>
      <c r="F145" s="519"/>
      <c r="G145" s="519"/>
    </row>
    <row r="146" spans="1:7" ht="18">
      <c r="A146" s="519" t="s">
        <v>7</v>
      </c>
      <c r="B146" s="527"/>
      <c r="C146" s="527"/>
      <c r="D146" s="527"/>
      <c r="E146" s="527"/>
      <c r="F146" s="527"/>
      <c r="G146" s="527"/>
    </row>
    <row r="147" spans="1:7" ht="18">
      <c r="A147" s="519" t="s">
        <v>17</v>
      </c>
      <c r="B147" s="527"/>
      <c r="C147" s="527"/>
      <c r="D147" s="527"/>
      <c r="E147" s="527"/>
      <c r="F147" s="527"/>
      <c r="G147" s="527"/>
    </row>
    <row r="148" spans="1:7" ht="18">
      <c r="A148" s="520" t="s">
        <v>1005</v>
      </c>
      <c r="B148" s="520"/>
      <c r="C148" s="520"/>
      <c r="D148" s="520"/>
      <c r="E148" s="520"/>
      <c r="F148" s="520"/>
      <c r="G148" s="520"/>
    </row>
    <row r="149" spans="1:7" ht="18">
      <c r="A149" s="471"/>
      <c r="B149" s="471"/>
      <c r="C149" s="471"/>
      <c r="D149" s="471"/>
      <c r="E149" s="471"/>
      <c r="F149" s="471"/>
      <c r="G149" s="471"/>
    </row>
    <row r="150" spans="1:7">
      <c r="A150" s="3"/>
      <c r="B150" s="15"/>
      <c r="C150" s="15"/>
      <c r="D150" s="15"/>
      <c r="E150" s="15"/>
      <c r="F150" s="16"/>
      <c r="G150" s="17"/>
    </row>
    <row r="151" spans="1:7">
      <c r="A151" s="530" t="s">
        <v>0</v>
      </c>
      <c r="B151" s="530"/>
      <c r="C151" s="530" t="s">
        <v>1</v>
      </c>
      <c r="D151" s="530" t="s">
        <v>2</v>
      </c>
      <c r="E151" s="531" t="s">
        <v>3</v>
      </c>
      <c r="F151" s="533" t="s">
        <v>4</v>
      </c>
      <c r="G151" s="535" t="s">
        <v>9</v>
      </c>
    </row>
    <row r="152" spans="1:7">
      <c r="A152" s="472" t="s">
        <v>5</v>
      </c>
      <c r="B152" s="472" t="s">
        <v>6</v>
      </c>
      <c r="C152" s="530"/>
      <c r="D152" s="530"/>
      <c r="E152" s="532"/>
      <c r="F152" s="534"/>
      <c r="G152" s="535"/>
    </row>
    <row r="153" spans="1:7">
      <c r="A153" s="39"/>
      <c r="B153" s="397"/>
      <c r="C153" s="41"/>
      <c r="D153" s="41"/>
      <c r="E153" s="398"/>
      <c r="F153" s="399" t="s">
        <v>18</v>
      </c>
      <c r="G153" s="389" t="s">
        <v>18</v>
      </c>
    </row>
    <row r="154" spans="1:7">
      <c r="A154" s="400"/>
      <c r="B154" s="401"/>
      <c r="C154" s="400"/>
      <c r="D154" s="401"/>
      <c r="E154" s="165" t="s">
        <v>15</v>
      </c>
      <c r="F154" s="301">
        <f>SUM(F153:F153)</f>
        <v>0</v>
      </c>
      <c r="G154" s="401"/>
    </row>
    <row r="155" spans="1:7">
      <c r="A155" s="26"/>
      <c r="B155" s="27"/>
      <c r="C155" s="26"/>
      <c r="D155" s="27"/>
      <c r="E155" s="26"/>
    </row>
    <row r="156" spans="1:7">
      <c r="A156" s="26" t="s">
        <v>21</v>
      </c>
      <c r="B156" s="27"/>
      <c r="C156" s="26"/>
      <c r="D156" s="27"/>
      <c r="E156" s="26"/>
    </row>
    <row r="158" spans="1:7" ht="18">
      <c r="A158" s="519" t="s">
        <v>8</v>
      </c>
      <c r="B158" s="527"/>
      <c r="C158" s="527"/>
      <c r="D158" s="527"/>
      <c r="E158" s="527"/>
      <c r="F158" s="527"/>
      <c r="G158" s="527"/>
    </row>
    <row r="159" spans="1:7" ht="18">
      <c r="A159" s="519" t="s">
        <v>14</v>
      </c>
      <c r="B159" s="519"/>
      <c r="C159" s="519"/>
      <c r="D159" s="519"/>
      <c r="E159" s="519"/>
      <c r="F159" s="519"/>
      <c r="G159" s="519"/>
    </row>
    <row r="160" spans="1:7" ht="18">
      <c r="A160" s="519" t="s">
        <v>7</v>
      </c>
      <c r="B160" s="527"/>
      <c r="C160" s="527"/>
      <c r="D160" s="527"/>
      <c r="E160" s="527"/>
      <c r="F160" s="527"/>
      <c r="G160" s="527"/>
    </row>
    <row r="161" spans="1:7" ht="18">
      <c r="A161" s="519" t="s">
        <v>17</v>
      </c>
      <c r="B161" s="527"/>
      <c r="C161" s="527"/>
      <c r="D161" s="527"/>
      <c r="E161" s="527"/>
      <c r="F161" s="527"/>
      <c r="G161" s="527"/>
    </row>
    <row r="162" spans="1:7" ht="18">
      <c r="A162" s="520" t="s">
        <v>1114</v>
      </c>
      <c r="B162" s="520"/>
      <c r="C162" s="520"/>
      <c r="D162" s="520"/>
      <c r="E162" s="520"/>
      <c r="F162" s="520"/>
      <c r="G162" s="520"/>
    </row>
    <row r="163" spans="1:7" ht="18">
      <c r="A163" s="512"/>
      <c r="B163" s="512"/>
      <c r="C163" s="512"/>
      <c r="D163" s="512"/>
      <c r="E163" s="512"/>
      <c r="F163" s="512"/>
      <c r="G163" s="512"/>
    </row>
    <row r="164" spans="1:7">
      <c r="A164" s="3"/>
      <c r="B164" s="15"/>
      <c r="C164" s="15"/>
      <c r="D164" s="15"/>
      <c r="E164" s="15"/>
      <c r="F164" s="16"/>
      <c r="G164" s="17"/>
    </row>
    <row r="165" spans="1:7">
      <c r="A165" s="530" t="s">
        <v>0</v>
      </c>
      <c r="B165" s="530"/>
      <c r="C165" s="530" t="s">
        <v>1</v>
      </c>
      <c r="D165" s="530" t="s">
        <v>2</v>
      </c>
      <c r="E165" s="531" t="s">
        <v>3</v>
      </c>
      <c r="F165" s="533" t="s">
        <v>4</v>
      </c>
      <c r="G165" s="535" t="s">
        <v>9</v>
      </c>
    </row>
    <row r="166" spans="1:7">
      <c r="A166" s="514" t="s">
        <v>5</v>
      </c>
      <c r="B166" s="514" t="s">
        <v>6</v>
      </c>
      <c r="C166" s="530"/>
      <c r="D166" s="530"/>
      <c r="E166" s="532"/>
      <c r="F166" s="534"/>
      <c r="G166" s="535"/>
    </row>
    <row r="167" spans="1:7">
      <c r="A167" s="39"/>
      <c r="B167" s="397"/>
      <c r="C167" s="41"/>
      <c r="D167" s="41"/>
      <c r="E167" s="398"/>
      <c r="F167" s="399" t="s">
        <v>18</v>
      </c>
      <c r="G167" s="389" t="s">
        <v>18</v>
      </c>
    </row>
    <row r="168" spans="1:7">
      <c r="A168" s="400"/>
      <c r="B168" s="401"/>
      <c r="C168" s="400"/>
      <c r="D168" s="401"/>
      <c r="E168" s="165" t="s">
        <v>15</v>
      </c>
      <c r="F168" s="301">
        <f>SUM(F167:F167)</f>
        <v>0</v>
      </c>
      <c r="G168" s="401"/>
    </row>
    <row r="169" spans="1:7">
      <c r="A169" s="26"/>
      <c r="B169" s="27"/>
      <c r="C169" s="26"/>
      <c r="D169" s="27"/>
      <c r="E169" s="26"/>
    </row>
    <row r="170" spans="1:7">
      <c r="A170" s="26" t="s">
        <v>21</v>
      </c>
      <c r="B170" s="27"/>
      <c r="C170" s="26"/>
      <c r="D170" s="27"/>
      <c r="E170" s="26"/>
    </row>
  </sheetData>
  <mergeCells count="132">
    <mergeCell ref="A158:G158"/>
    <mergeCell ref="A159:G159"/>
    <mergeCell ref="A160:G160"/>
    <mergeCell ref="A161:G161"/>
    <mergeCell ref="A162:G162"/>
    <mergeCell ref="A165:B165"/>
    <mergeCell ref="C165:C166"/>
    <mergeCell ref="D165:D166"/>
    <mergeCell ref="E165:E166"/>
    <mergeCell ref="F165:F166"/>
    <mergeCell ref="G165:G166"/>
    <mergeCell ref="G137:G138"/>
    <mergeCell ref="A137:B137"/>
    <mergeCell ref="C137:C138"/>
    <mergeCell ref="D137:D138"/>
    <mergeCell ref="E137:E138"/>
    <mergeCell ref="F137:F138"/>
    <mergeCell ref="A130:G130"/>
    <mergeCell ref="A131:G131"/>
    <mergeCell ref="A132:G132"/>
    <mergeCell ref="A133:G133"/>
    <mergeCell ref="A134:G134"/>
    <mergeCell ref="G122:G123"/>
    <mergeCell ref="A122:B122"/>
    <mergeCell ref="C122:C123"/>
    <mergeCell ref="D122:D123"/>
    <mergeCell ref="E122:E123"/>
    <mergeCell ref="F122:F123"/>
    <mergeCell ref="A115:G115"/>
    <mergeCell ref="A116:G116"/>
    <mergeCell ref="A117:G117"/>
    <mergeCell ref="A118:G118"/>
    <mergeCell ref="A119:G119"/>
    <mergeCell ref="G79:G80"/>
    <mergeCell ref="A79:B79"/>
    <mergeCell ref="C79:C80"/>
    <mergeCell ref="D79:D80"/>
    <mergeCell ref="E79:E80"/>
    <mergeCell ref="F79:F80"/>
    <mergeCell ref="A73:G73"/>
    <mergeCell ref="A74:G74"/>
    <mergeCell ref="A75:G75"/>
    <mergeCell ref="A76:G76"/>
    <mergeCell ref="A77:G77"/>
    <mergeCell ref="G35:G36"/>
    <mergeCell ref="A35:B35"/>
    <mergeCell ref="C35:C36"/>
    <mergeCell ref="D35:D36"/>
    <mergeCell ref="E35:E36"/>
    <mergeCell ref="F35:F36"/>
    <mergeCell ref="A29:G29"/>
    <mergeCell ref="A30:G30"/>
    <mergeCell ref="A31:G31"/>
    <mergeCell ref="A32:G32"/>
    <mergeCell ref="A33:G33"/>
    <mergeCell ref="F21:F22"/>
    <mergeCell ref="G21:G22"/>
    <mergeCell ref="A15:G15"/>
    <mergeCell ref="A16:G16"/>
    <mergeCell ref="A17:G17"/>
    <mergeCell ref="A18:G18"/>
    <mergeCell ref="A19:G19"/>
    <mergeCell ref="A21:B21"/>
    <mergeCell ref="C21:C22"/>
    <mergeCell ref="D21:D22"/>
    <mergeCell ref="E21:E22"/>
    <mergeCell ref="A1:G1"/>
    <mergeCell ref="A2:G2"/>
    <mergeCell ref="A3:G3"/>
    <mergeCell ref="A4:G4"/>
    <mergeCell ref="A5:G5"/>
    <mergeCell ref="G7:G8"/>
    <mergeCell ref="A7:B7"/>
    <mergeCell ref="C7:C8"/>
    <mergeCell ref="D7:D8"/>
    <mergeCell ref="E7:E8"/>
    <mergeCell ref="F7:F8"/>
    <mergeCell ref="A43:G43"/>
    <mergeCell ref="A44:G44"/>
    <mergeCell ref="A45:G45"/>
    <mergeCell ref="A46:G46"/>
    <mergeCell ref="A47:G47"/>
    <mergeCell ref="G49:G50"/>
    <mergeCell ref="A49:B49"/>
    <mergeCell ref="C49:C50"/>
    <mergeCell ref="D49:D50"/>
    <mergeCell ref="E49:E50"/>
    <mergeCell ref="F49:F50"/>
    <mergeCell ref="A57:G57"/>
    <mergeCell ref="A58:G58"/>
    <mergeCell ref="A59:G59"/>
    <mergeCell ref="A60:G60"/>
    <mergeCell ref="A61:G61"/>
    <mergeCell ref="G63:G64"/>
    <mergeCell ref="A63:B63"/>
    <mergeCell ref="C63:C64"/>
    <mergeCell ref="D63:D64"/>
    <mergeCell ref="E63:E64"/>
    <mergeCell ref="F63:F64"/>
    <mergeCell ref="A87:G87"/>
    <mergeCell ref="A88:G88"/>
    <mergeCell ref="A89:G89"/>
    <mergeCell ref="A90:G90"/>
    <mergeCell ref="A91:G91"/>
    <mergeCell ref="G93:G94"/>
    <mergeCell ref="A93:B93"/>
    <mergeCell ref="C93:C94"/>
    <mergeCell ref="D93:D94"/>
    <mergeCell ref="E93:E94"/>
    <mergeCell ref="F93:F94"/>
    <mergeCell ref="A101:G101"/>
    <mergeCell ref="A102:G102"/>
    <mergeCell ref="A103:G103"/>
    <mergeCell ref="A104:G104"/>
    <mergeCell ref="A105:G105"/>
    <mergeCell ref="G107:G108"/>
    <mergeCell ref="A107:B107"/>
    <mergeCell ref="C107:C108"/>
    <mergeCell ref="D107:D108"/>
    <mergeCell ref="E107:E108"/>
    <mergeCell ref="F107:F108"/>
    <mergeCell ref="A144:G144"/>
    <mergeCell ref="A145:G145"/>
    <mergeCell ref="A146:G146"/>
    <mergeCell ref="A147:G147"/>
    <mergeCell ref="A148:G148"/>
    <mergeCell ref="A151:B151"/>
    <mergeCell ref="C151:C152"/>
    <mergeCell ref="D151:D152"/>
    <mergeCell ref="E151:E152"/>
    <mergeCell ref="F151:F152"/>
    <mergeCell ref="G151:G152"/>
  </mergeCells>
  <pageMargins left="0.70866141732283472" right="0.70866141732283472" top="0.78740157480314965" bottom="0.78740157480314965" header="0.31496062992125984" footer="0.31496062992125984"/>
  <pageSetup paperSize="132" scale="61" orientation="portrait" r:id="rId1"/>
  <rowBreaks count="1" manualBreakCount="1">
    <brk id="142"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00D73-44EF-4B73-8C07-EBD4F7080432}">
  <sheetPr>
    <tabColor rgb="FF002060"/>
  </sheetPr>
  <dimension ref="A1:G167"/>
  <sheetViews>
    <sheetView view="pageBreakPreview" topLeftCell="A162" zoomScale="75" zoomScaleNormal="55" zoomScaleSheetLayoutView="75" workbookViewId="0">
      <selection activeCell="E162" sqref="E162"/>
    </sheetView>
  </sheetViews>
  <sheetFormatPr baseColWidth="10" defaultRowHeight="15"/>
  <cols>
    <col min="1" max="1" width="11.5703125" style="9" customWidth="1"/>
    <col min="2" max="2" width="14.42578125" style="9" customWidth="1"/>
    <col min="3" max="3" width="15" style="9" customWidth="1"/>
    <col min="4" max="4" width="17.42578125" style="9" customWidth="1"/>
    <col min="5" max="5" width="59.85546875" style="9" customWidth="1"/>
    <col min="6" max="6" width="11.42578125" style="9" customWidth="1"/>
    <col min="7" max="7" width="13.42578125" style="19" customWidth="1"/>
    <col min="8" max="16384" width="11.42578125" style="9"/>
  </cols>
  <sheetData>
    <row r="1" spans="1:7" ht="18">
      <c r="A1" s="519" t="s">
        <v>8</v>
      </c>
      <c r="B1" s="519"/>
      <c r="C1" s="519"/>
      <c r="D1" s="519"/>
      <c r="E1" s="519"/>
      <c r="F1" s="519"/>
      <c r="G1" s="519"/>
    </row>
    <row r="2" spans="1:7" ht="18">
      <c r="A2" s="519" t="s">
        <v>14</v>
      </c>
      <c r="B2" s="519"/>
      <c r="C2" s="519"/>
      <c r="D2" s="519"/>
      <c r="E2" s="519"/>
      <c r="F2" s="519"/>
      <c r="G2" s="519"/>
    </row>
    <row r="3" spans="1:7" ht="18">
      <c r="A3" s="519" t="s">
        <v>7</v>
      </c>
      <c r="B3" s="519"/>
      <c r="C3" s="519"/>
      <c r="D3" s="519"/>
      <c r="E3" s="519"/>
      <c r="F3" s="519"/>
      <c r="G3" s="519"/>
    </row>
    <row r="4" spans="1:7" ht="18">
      <c r="A4" s="519" t="s">
        <v>24</v>
      </c>
      <c r="B4" s="519"/>
      <c r="C4" s="519"/>
      <c r="D4" s="519"/>
      <c r="E4" s="519"/>
      <c r="F4" s="519"/>
      <c r="G4" s="519"/>
    </row>
    <row r="5" spans="1:7" ht="18">
      <c r="A5" s="520" t="s">
        <v>42</v>
      </c>
      <c r="B5" s="520"/>
      <c r="C5" s="520"/>
      <c r="D5" s="520"/>
      <c r="E5" s="520"/>
      <c r="F5" s="520"/>
      <c r="G5" s="520"/>
    </row>
    <row r="6" spans="1:7" ht="18">
      <c r="A6" s="67"/>
      <c r="B6" s="67"/>
      <c r="C6" s="67"/>
      <c r="D6" s="67"/>
      <c r="E6" s="67"/>
      <c r="F6" s="67"/>
      <c r="G6" s="67"/>
    </row>
    <row r="7" spans="1:7" ht="15" customHeight="1">
      <c r="A7" s="539" t="s">
        <v>0</v>
      </c>
      <c r="B7" s="539"/>
      <c r="C7" s="539" t="s">
        <v>1</v>
      </c>
      <c r="D7" s="539" t="s">
        <v>2</v>
      </c>
      <c r="E7" s="539" t="s">
        <v>3</v>
      </c>
      <c r="F7" s="539" t="s">
        <v>4</v>
      </c>
      <c r="G7" s="547" t="s">
        <v>9</v>
      </c>
    </row>
    <row r="8" spans="1:7">
      <c r="A8" s="78" t="s">
        <v>5</v>
      </c>
      <c r="B8" s="78" t="s">
        <v>6</v>
      </c>
      <c r="C8" s="539"/>
      <c r="D8" s="539"/>
      <c r="E8" s="539"/>
      <c r="F8" s="539"/>
      <c r="G8" s="547"/>
    </row>
    <row r="9" spans="1:7" ht="76.5">
      <c r="A9" s="72" t="s">
        <v>46</v>
      </c>
      <c r="B9" s="73" t="s">
        <v>47</v>
      </c>
      <c r="C9" s="74" t="s">
        <v>48</v>
      </c>
      <c r="D9" s="41" t="s">
        <v>49</v>
      </c>
      <c r="E9" s="54" t="s">
        <v>50</v>
      </c>
      <c r="F9" s="60">
        <v>95.5</v>
      </c>
      <c r="G9" s="60" t="s">
        <v>18</v>
      </c>
    </row>
    <row r="10" spans="1:7" ht="16.5">
      <c r="A10" s="23"/>
      <c r="B10" s="24"/>
      <c r="C10" s="24"/>
      <c r="D10" s="24"/>
      <c r="E10" s="81" t="s">
        <v>15</v>
      </c>
      <c r="F10" s="82">
        <f>SUM(F9:F9)</f>
        <v>95.5</v>
      </c>
      <c r="G10" s="25"/>
    </row>
    <row r="11" spans="1:7" ht="17.25" thickBot="1">
      <c r="A11" s="101"/>
      <c r="B11" s="102"/>
      <c r="C11" s="102"/>
      <c r="D11" s="102"/>
      <c r="E11" s="102"/>
      <c r="F11" s="160"/>
      <c r="G11" s="105"/>
    </row>
    <row r="12" spans="1:7" ht="17.25" thickTop="1">
      <c r="A12" s="69"/>
      <c r="B12" s="69"/>
      <c r="C12" s="24"/>
      <c r="D12" s="24"/>
      <c r="E12" s="24"/>
      <c r="F12" s="25"/>
      <c r="G12" s="25"/>
    </row>
    <row r="13" spans="1:7" ht="18">
      <c r="A13" s="523" t="s">
        <v>8</v>
      </c>
      <c r="B13" s="523"/>
      <c r="C13" s="523"/>
      <c r="D13" s="523"/>
      <c r="E13" s="523"/>
      <c r="F13" s="523"/>
      <c r="G13" s="523"/>
    </row>
    <row r="14" spans="1:7" ht="18">
      <c r="A14" s="523" t="s">
        <v>14</v>
      </c>
      <c r="B14" s="523"/>
      <c r="C14" s="523"/>
      <c r="D14" s="523"/>
      <c r="E14" s="523"/>
      <c r="F14" s="523"/>
      <c r="G14" s="523"/>
    </row>
    <row r="15" spans="1:7" ht="18">
      <c r="A15" s="523" t="s">
        <v>7</v>
      </c>
      <c r="B15" s="523"/>
      <c r="C15" s="523"/>
      <c r="D15" s="523"/>
      <c r="E15" s="523"/>
      <c r="F15" s="523"/>
      <c r="G15" s="523"/>
    </row>
    <row r="16" spans="1:7" ht="18">
      <c r="A16" s="523" t="s">
        <v>24</v>
      </c>
      <c r="B16" s="523"/>
      <c r="C16" s="523"/>
      <c r="D16" s="523"/>
      <c r="E16" s="523"/>
      <c r="F16" s="523"/>
      <c r="G16" s="523"/>
    </row>
    <row r="17" spans="1:7" ht="18">
      <c r="A17" s="524" t="s">
        <v>220</v>
      </c>
      <c r="B17" s="524"/>
      <c r="C17" s="524"/>
      <c r="D17" s="524"/>
      <c r="E17" s="524"/>
      <c r="F17" s="524"/>
      <c r="G17" s="524"/>
    </row>
    <row r="18" spans="1:7" ht="18">
      <c r="A18" s="106"/>
      <c r="B18" s="106"/>
      <c r="C18" s="106"/>
      <c r="D18" s="106"/>
      <c r="E18" s="106"/>
      <c r="F18" s="106"/>
      <c r="G18" s="106"/>
    </row>
    <row r="19" spans="1:7">
      <c r="A19" s="539" t="s">
        <v>0</v>
      </c>
      <c r="B19" s="539"/>
      <c r="C19" s="539" t="s">
        <v>1</v>
      </c>
      <c r="D19" s="539" t="s">
        <v>2</v>
      </c>
      <c r="E19" s="539" t="s">
        <v>3</v>
      </c>
      <c r="F19" s="539" t="s">
        <v>4</v>
      </c>
      <c r="G19" s="547" t="s">
        <v>9</v>
      </c>
    </row>
    <row r="20" spans="1:7">
      <c r="A20" s="100" t="s">
        <v>5</v>
      </c>
      <c r="B20" s="100" t="s">
        <v>6</v>
      </c>
      <c r="C20" s="539"/>
      <c r="D20" s="539"/>
      <c r="E20" s="539"/>
      <c r="F20" s="539"/>
      <c r="G20" s="547"/>
    </row>
    <row r="21" spans="1:7" ht="76.5">
      <c r="A21" s="72" t="s">
        <v>223</v>
      </c>
      <c r="B21" s="73">
        <v>45414</v>
      </c>
      <c r="C21" s="74" t="s">
        <v>224</v>
      </c>
      <c r="D21" s="41" t="s">
        <v>49</v>
      </c>
      <c r="E21" s="54" t="s">
        <v>225</v>
      </c>
      <c r="F21" s="60">
        <v>161</v>
      </c>
      <c r="G21" s="60" t="s">
        <v>226</v>
      </c>
    </row>
    <row r="22" spans="1:7" ht="76.5">
      <c r="A22" s="72" t="s">
        <v>227</v>
      </c>
      <c r="B22" s="73" t="s">
        <v>228</v>
      </c>
      <c r="C22" s="74" t="s">
        <v>224</v>
      </c>
      <c r="D22" s="41" t="s">
        <v>49</v>
      </c>
      <c r="E22" s="54" t="s">
        <v>229</v>
      </c>
      <c r="F22" s="60">
        <v>20</v>
      </c>
      <c r="G22" s="60" t="s">
        <v>18</v>
      </c>
    </row>
    <row r="23" spans="1:7" ht="76.5">
      <c r="A23" s="72" t="s">
        <v>230</v>
      </c>
      <c r="B23" s="73" t="s">
        <v>231</v>
      </c>
      <c r="C23" s="74" t="s">
        <v>51</v>
      </c>
      <c r="D23" s="41" t="s">
        <v>69</v>
      </c>
      <c r="E23" s="54" t="s">
        <v>232</v>
      </c>
      <c r="F23" s="60">
        <v>12</v>
      </c>
      <c r="G23" s="60" t="s">
        <v>18</v>
      </c>
    </row>
    <row r="24" spans="1:7" ht="16.5">
      <c r="A24" s="127"/>
      <c r="B24" s="128"/>
      <c r="C24" s="128"/>
      <c r="D24" s="128"/>
      <c r="E24" s="81" t="s">
        <v>15</v>
      </c>
      <c r="F24" s="82">
        <f>SUM(F21:F23)</f>
        <v>193</v>
      </c>
      <c r="G24" s="129"/>
    </row>
    <row r="25" spans="1:7" ht="15.75" thickBot="1">
      <c r="A25" s="168"/>
      <c r="B25" s="168"/>
      <c r="C25" s="168"/>
      <c r="D25" s="168"/>
      <c r="E25" s="168"/>
      <c r="F25" s="168"/>
      <c r="G25" s="177"/>
    </row>
    <row r="26" spans="1:7" ht="15.75" thickTop="1"/>
    <row r="27" spans="1:7" ht="18">
      <c r="A27" s="523" t="s">
        <v>8</v>
      </c>
      <c r="B27" s="523"/>
      <c r="C27" s="523"/>
      <c r="D27" s="523"/>
      <c r="E27" s="523"/>
      <c r="F27" s="523"/>
      <c r="G27" s="523"/>
    </row>
    <row r="28" spans="1:7" ht="18">
      <c r="A28" s="523" t="s">
        <v>14</v>
      </c>
      <c r="B28" s="523"/>
      <c r="C28" s="523"/>
      <c r="D28" s="523"/>
      <c r="E28" s="523"/>
      <c r="F28" s="523"/>
      <c r="G28" s="523"/>
    </row>
    <row r="29" spans="1:7" ht="18">
      <c r="A29" s="523" t="s">
        <v>7</v>
      </c>
      <c r="B29" s="523"/>
      <c r="C29" s="523"/>
      <c r="D29" s="523"/>
      <c r="E29" s="523"/>
      <c r="F29" s="523"/>
      <c r="G29" s="523"/>
    </row>
    <row r="30" spans="1:7" ht="18">
      <c r="A30" s="523" t="s">
        <v>24</v>
      </c>
      <c r="B30" s="523"/>
      <c r="C30" s="523"/>
      <c r="D30" s="523"/>
      <c r="E30" s="523"/>
      <c r="F30" s="523"/>
      <c r="G30" s="523"/>
    </row>
    <row r="31" spans="1:7" ht="18">
      <c r="A31" s="524" t="s">
        <v>299</v>
      </c>
      <c r="B31" s="524"/>
      <c r="C31" s="524"/>
      <c r="D31" s="524"/>
      <c r="E31" s="524"/>
      <c r="F31" s="524"/>
      <c r="G31" s="524"/>
    </row>
    <row r="32" spans="1:7" ht="18">
      <c r="A32" s="186"/>
      <c r="B32" s="186"/>
      <c r="C32" s="186"/>
      <c r="D32" s="186"/>
      <c r="E32" s="186"/>
      <c r="F32" s="186"/>
      <c r="G32" s="186"/>
    </row>
    <row r="33" spans="1:7">
      <c r="A33" s="539" t="s">
        <v>0</v>
      </c>
      <c r="B33" s="539"/>
      <c r="C33" s="539" t="s">
        <v>1</v>
      </c>
      <c r="D33" s="539" t="s">
        <v>2</v>
      </c>
      <c r="E33" s="539" t="s">
        <v>3</v>
      </c>
      <c r="F33" s="539" t="s">
        <v>4</v>
      </c>
      <c r="G33" s="547" t="s">
        <v>9</v>
      </c>
    </row>
    <row r="34" spans="1:7">
      <c r="A34" s="187" t="s">
        <v>5</v>
      </c>
      <c r="B34" s="187" t="s">
        <v>6</v>
      </c>
      <c r="C34" s="539"/>
      <c r="D34" s="539"/>
      <c r="E34" s="539"/>
      <c r="F34" s="539"/>
      <c r="G34" s="547"/>
    </row>
    <row r="35" spans="1:7">
      <c r="A35" s="72"/>
      <c r="B35" s="73"/>
      <c r="C35" s="74"/>
      <c r="D35" s="74"/>
      <c r="E35" s="194"/>
      <c r="F35" s="195" t="s">
        <v>18</v>
      </c>
      <c r="G35" s="196" t="s">
        <v>18</v>
      </c>
    </row>
    <row r="36" spans="1:7" ht="16.5">
      <c r="A36" s="127"/>
      <c r="B36" s="128"/>
      <c r="C36" s="128"/>
      <c r="D36" s="128"/>
      <c r="E36" s="81" t="s">
        <v>15</v>
      </c>
      <c r="F36" s="82">
        <f>SUM(F35:F35)</f>
        <v>0</v>
      </c>
      <c r="G36" s="129"/>
    </row>
    <row r="37" spans="1:7" ht="15.75" thickBot="1">
      <c r="A37" s="168"/>
      <c r="B37" s="168"/>
      <c r="C37" s="168"/>
      <c r="D37" s="168"/>
      <c r="E37" s="168"/>
      <c r="F37" s="168"/>
      <c r="G37" s="177"/>
    </row>
    <row r="38" spans="1:7" ht="15.75" thickTop="1"/>
    <row r="39" spans="1:7" ht="18">
      <c r="A39" s="519" t="s">
        <v>8</v>
      </c>
      <c r="B39" s="519"/>
      <c r="C39" s="519"/>
      <c r="D39" s="519"/>
      <c r="E39" s="519"/>
      <c r="F39" s="519"/>
      <c r="G39" s="519"/>
    </row>
    <row r="40" spans="1:7" ht="18">
      <c r="A40" s="519" t="s">
        <v>14</v>
      </c>
      <c r="B40" s="519"/>
      <c r="C40" s="519"/>
      <c r="D40" s="519"/>
      <c r="E40" s="519"/>
      <c r="F40" s="519"/>
      <c r="G40" s="519"/>
    </row>
    <row r="41" spans="1:7" ht="18">
      <c r="A41" s="519" t="s">
        <v>7</v>
      </c>
      <c r="B41" s="519"/>
      <c r="C41" s="519"/>
      <c r="D41" s="519"/>
      <c r="E41" s="519"/>
      <c r="F41" s="519"/>
      <c r="G41" s="519"/>
    </row>
    <row r="42" spans="1:7" ht="18">
      <c r="A42" s="519" t="s">
        <v>24</v>
      </c>
      <c r="B42" s="519"/>
      <c r="C42" s="519"/>
      <c r="D42" s="519"/>
      <c r="E42" s="519"/>
      <c r="F42" s="519"/>
      <c r="G42" s="519"/>
    </row>
    <row r="43" spans="1:7" ht="18">
      <c r="A43" s="520" t="s">
        <v>401</v>
      </c>
      <c r="B43" s="520"/>
      <c r="C43" s="520"/>
      <c r="D43" s="520"/>
      <c r="E43" s="520"/>
      <c r="F43" s="520"/>
      <c r="G43" s="520"/>
    </row>
    <row r="44" spans="1:7" ht="18">
      <c r="A44" s="206"/>
      <c r="B44" s="206"/>
      <c r="C44" s="206"/>
      <c r="D44" s="206"/>
      <c r="E44" s="206"/>
      <c r="F44" s="206"/>
      <c r="G44" s="206"/>
    </row>
    <row r="45" spans="1:7">
      <c r="A45" s="526" t="s">
        <v>0</v>
      </c>
      <c r="B45" s="526"/>
      <c r="C45" s="526" t="s">
        <v>1</v>
      </c>
      <c r="D45" s="526" t="s">
        <v>2</v>
      </c>
      <c r="E45" s="526" t="s">
        <v>3</v>
      </c>
      <c r="F45" s="526" t="s">
        <v>4</v>
      </c>
      <c r="G45" s="525" t="s">
        <v>9</v>
      </c>
    </row>
    <row r="46" spans="1:7">
      <c r="A46" s="205" t="s">
        <v>5</v>
      </c>
      <c r="B46" s="205" t="s">
        <v>6</v>
      </c>
      <c r="C46" s="526"/>
      <c r="D46" s="526"/>
      <c r="E46" s="526"/>
      <c r="F46" s="526"/>
      <c r="G46" s="525"/>
    </row>
    <row r="47" spans="1:7">
      <c r="A47" s="220"/>
      <c r="B47" s="221"/>
      <c r="C47" s="222"/>
      <c r="D47" s="222"/>
      <c r="E47" s="223"/>
      <c r="F47" s="195" t="s">
        <v>18</v>
      </c>
      <c r="G47" s="224" t="s">
        <v>18</v>
      </c>
    </row>
    <row r="48" spans="1:7" ht="16.5">
      <c r="A48" s="23"/>
      <c r="B48" s="24"/>
      <c r="C48" s="24"/>
      <c r="D48" s="24"/>
      <c r="E48" s="81" t="s">
        <v>15</v>
      </c>
      <c r="F48" s="82">
        <f>SUM(F47:F47)</f>
        <v>0</v>
      </c>
      <c r="G48" s="25"/>
    </row>
    <row r="49" spans="1:7" ht="16.5">
      <c r="A49" s="23"/>
      <c r="B49" s="24"/>
      <c r="C49" s="24"/>
      <c r="D49" s="24"/>
      <c r="E49" s="243"/>
      <c r="F49" s="263"/>
      <c r="G49" s="25"/>
    </row>
    <row r="50" spans="1:7" ht="16.5">
      <c r="A50" s="23"/>
      <c r="B50" s="24"/>
      <c r="C50" s="24"/>
      <c r="D50" s="24"/>
      <c r="E50" s="243"/>
      <c r="F50" s="263"/>
      <c r="G50" s="25"/>
    </row>
    <row r="51" spans="1:7" ht="16.5">
      <c r="A51" s="23"/>
      <c r="B51" s="24"/>
      <c r="C51" s="24"/>
      <c r="D51" s="24"/>
      <c r="E51" s="243"/>
      <c r="F51" s="263"/>
      <c r="G51" s="25"/>
    </row>
    <row r="52" spans="1:7" ht="16.5">
      <c r="A52" s="23"/>
      <c r="B52" s="24"/>
      <c r="C52" s="24"/>
      <c r="D52" s="24"/>
      <c r="E52" s="243"/>
      <c r="F52" s="263"/>
      <c r="G52" s="25"/>
    </row>
    <row r="53" spans="1:7" ht="16.5">
      <c r="A53" s="23"/>
      <c r="B53" s="24"/>
      <c r="C53" s="24"/>
      <c r="D53" s="24"/>
      <c r="E53" s="243"/>
      <c r="F53" s="263"/>
      <c r="G53" s="25"/>
    </row>
    <row r="54" spans="1:7" ht="18">
      <c r="A54" s="523" t="s">
        <v>8</v>
      </c>
      <c r="B54" s="523"/>
      <c r="C54" s="523"/>
      <c r="D54" s="523"/>
      <c r="E54" s="523"/>
      <c r="F54" s="523"/>
      <c r="G54" s="523"/>
    </row>
    <row r="55" spans="1:7" ht="18">
      <c r="A55" s="523" t="s">
        <v>14</v>
      </c>
      <c r="B55" s="523"/>
      <c r="C55" s="523"/>
      <c r="D55" s="523"/>
      <c r="E55" s="523"/>
      <c r="F55" s="523"/>
      <c r="G55" s="523"/>
    </row>
    <row r="56" spans="1:7" ht="18">
      <c r="A56" s="523" t="s">
        <v>7</v>
      </c>
      <c r="B56" s="523"/>
      <c r="C56" s="523"/>
      <c r="D56" s="523"/>
      <c r="E56" s="523"/>
      <c r="F56" s="523"/>
      <c r="G56" s="523"/>
    </row>
    <row r="57" spans="1:7" ht="18">
      <c r="A57" s="523" t="s">
        <v>24</v>
      </c>
      <c r="B57" s="523"/>
      <c r="C57" s="523"/>
      <c r="D57" s="523"/>
      <c r="E57" s="523"/>
      <c r="F57" s="523"/>
      <c r="G57" s="523"/>
    </row>
    <row r="58" spans="1:7" ht="18">
      <c r="A58" s="524" t="s">
        <v>536</v>
      </c>
      <c r="B58" s="524"/>
      <c r="C58" s="524"/>
      <c r="D58" s="524"/>
      <c r="E58" s="524"/>
      <c r="F58" s="524"/>
      <c r="G58" s="524"/>
    </row>
    <row r="59" spans="1:7" ht="18">
      <c r="A59" s="216"/>
      <c r="B59" s="216"/>
      <c r="C59" s="216"/>
      <c r="D59" s="216"/>
      <c r="E59" s="216"/>
      <c r="F59" s="216"/>
      <c r="G59" s="216"/>
    </row>
    <row r="60" spans="1:7">
      <c r="A60" s="526" t="s">
        <v>0</v>
      </c>
      <c r="B60" s="526"/>
      <c r="C60" s="526" t="s">
        <v>1</v>
      </c>
      <c r="D60" s="526" t="s">
        <v>2</v>
      </c>
      <c r="E60" s="526" t="s">
        <v>3</v>
      </c>
      <c r="F60" s="526" t="s">
        <v>4</v>
      </c>
      <c r="G60" s="525" t="s">
        <v>9</v>
      </c>
    </row>
    <row r="61" spans="1:7">
      <c r="A61" s="214" t="s">
        <v>5</v>
      </c>
      <c r="B61" s="214" t="s">
        <v>6</v>
      </c>
      <c r="C61" s="526"/>
      <c r="D61" s="526"/>
      <c r="E61" s="526"/>
      <c r="F61" s="526"/>
      <c r="G61" s="525"/>
    </row>
    <row r="62" spans="1:7" ht="76.5">
      <c r="A62" s="72" t="s">
        <v>543</v>
      </c>
      <c r="B62" s="73">
        <v>45434</v>
      </c>
      <c r="C62" s="74" t="s">
        <v>411</v>
      </c>
      <c r="D62" s="41" t="s">
        <v>544</v>
      </c>
      <c r="E62" s="54" t="s">
        <v>545</v>
      </c>
      <c r="F62" s="60">
        <v>10</v>
      </c>
      <c r="G62" s="60" t="s">
        <v>18</v>
      </c>
    </row>
    <row r="63" spans="1:7" ht="76.5">
      <c r="A63" s="72" t="s">
        <v>546</v>
      </c>
      <c r="B63" s="73">
        <v>45443</v>
      </c>
      <c r="C63" s="74" t="s">
        <v>51</v>
      </c>
      <c r="D63" s="41" t="s">
        <v>69</v>
      </c>
      <c r="E63" s="54" t="s">
        <v>547</v>
      </c>
      <c r="F63" s="60">
        <v>10</v>
      </c>
      <c r="G63" s="60" t="s">
        <v>18</v>
      </c>
    </row>
    <row r="64" spans="1:7" ht="76.5">
      <c r="A64" s="72" t="s">
        <v>548</v>
      </c>
      <c r="B64" s="73">
        <v>45443</v>
      </c>
      <c r="C64" s="74" t="s">
        <v>411</v>
      </c>
      <c r="D64" s="41" t="s">
        <v>544</v>
      </c>
      <c r="E64" s="54" t="s">
        <v>549</v>
      </c>
      <c r="F64" s="60">
        <v>216.75</v>
      </c>
      <c r="G64" s="60" t="s">
        <v>18</v>
      </c>
    </row>
    <row r="65" spans="1:7" ht="16.5">
      <c r="A65" s="127"/>
      <c r="B65" s="128"/>
      <c r="C65" s="128"/>
      <c r="D65" s="128"/>
      <c r="E65" s="81" t="s">
        <v>15</v>
      </c>
      <c r="F65" s="82">
        <f>SUM(F62:F64)</f>
        <v>236.75</v>
      </c>
      <c r="G65" s="129"/>
    </row>
    <row r="66" spans="1:7" ht="15.75" thickBot="1">
      <c r="A66" s="168"/>
      <c r="B66" s="168"/>
      <c r="C66" s="168"/>
      <c r="D66" s="168"/>
      <c r="E66" s="168"/>
      <c r="F66" s="168"/>
      <c r="G66" s="177"/>
    </row>
    <row r="67" spans="1:7" ht="15.75" thickTop="1"/>
    <row r="68" spans="1:7" ht="18">
      <c r="A68" s="523" t="s">
        <v>8</v>
      </c>
      <c r="B68" s="523"/>
      <c r="C68" s="523"/>
      <c r="D68" s="523"/>
      <c r="E68" s="523"/>
      <c r="F68" s="523"/>
      <c r="G68" s="523"/>
    </row>
    <row r="69" spans="1:7" ht="18">
      <c r="A69" s="523" t="s">
        <v>14</v>
      </c>
      <c r="B69" s="523"/>
      <c r="C69" s="523"/>
      <c r="D69" s="523"/>
      <c r="E69" s="523"/>
      <c r="F69" s="523"/>
      <c r="G69" s="523"/>
    </row>
    <row r="70" spans="1:7" ht="18">
      <c r="A70" s="523" t="s">
        <v>7</v>
      </c>
      <c r="B70" s="523"/>
      <c r="C70" s="523"/>
      <c r="D70" s="523"/>
      <c r="E70" s="523"/>
      <c r="F70" s="523"/>
      <c r="G70" s="523"/>
    </row>
    <row r="71" spans="1:7" ht="18">
      <c r="A71" s="523" t="s">
        <v>24</v>
      </c>
      <c r="B71" s="523"/>
      <c r="C71" s="523"/>
      <c r="D71" s="523"/>
      <c r="E71" s="523"/>
      <c r="F71" s="523"/>
      <c r="G71" s="523"/>
    </row>
    <row r="72" spans="1:7" ht="18">
      <c r="A72" s="524" t="s">
        <v>574</v>
      </c>
      <c r="B72" s="524"/>
      <c r="C72" s="524"/>
      <c r="D72" s="524"/>
      <c r="E72" s="524"/>
      <c r="F72" s="524"/>
      <c r="G72" s="524"/>
    </row>
    <row r="73" spans="1:7" ht="18">
      <c r="A73" s="249"/>
      <c r="B73" s="249"/>
      <c r="C73" s="249"/>
      <c r="D73" s="249"/>
      <c r="E73" s="249"/>
      <c r="F73" s="249"/>
      <c r="G73" s="249"/>
    </row>
    <row r="74" spans="1:7">
      <c r="A74" s="521" t="s">
        <v>0</v>
      </c>
      <c r="B74" s="521"/>
      <c r="C74" s="521" t="s">
        <v>1</v>
      </c>
      <c r="D74" s="521" t="s">
        <v>2</v>
      </c>
      <c r="E74" s="521" t="s">
        <v>3</v>
      </c>
      <c r="F74" s="521" t="s">
        <v>4</v>
      </c>
      <c r="G74" s="522" t="s">
        <v>9</v>
      </c>
    </row>
    <row r="75" spans="1:7">
      <c r="A75" s="285" t="s">
        <v>5</v>
      </c>
      <c r="B75" s="285" t="s">
        <v>6</v>
      </c>
      <c r="C75" s="521"/>
      <c r="D75" s="521"/>
      <c r="E75" s="521"/>
      <c r="F75" s="521"/>
      <c r="G75" s="522"/>
    </row>
    <row r="76" spans="1:7" ht="76.5">
      <c r="A76" s="72" t="s">
        <v>603</v>
      </c>
      <c r="B76" s="73">
        <v>45447</v>
      </c>
      <c r="C76" s="74" t="s">
        <v>51</v>
      </c>
      <c r="D76" s="41" t="s">
        <v>604</v>
      </c>
      <c r="E76" s="54" t="s">
        <v>605</v>
      </c>
      <c r="F76" s="60">
        <v>12</v>
      </c>
      <c r="G76" s="60" t="s">
        <v>18</v>
      </c>
    </row>
    <row r="77" spans="1:7" ht="76.5">
      <c r="A77" s="72" t="s">
        <v>606</v>
      </c>
      <c r="B77" s="73">
        <v>45447</v>
      </c>
      <c r="C77" s="74" t="s">
        <v>51</v>
      </c>
      <c r="D77" s="41" t="s">
        <v>604</v>
      </c>
      <c r="E77" s="54" t="s">
        <v>607</v>
      </c>
      <c r="F77" s="60">
        <v>16</v>
      </c>
      <c r="G77" s="60" t="s">
        <v>18</v>
      </c>
    </row>
    <row r="78" spans="1:7" ht="63.75">
      <c r="A78" s="72" t="s">
        <v>608</v>
      </c>
      <c r="B78" s="73">
        <v>45454</v>
      </c>
      <c r="C78" s="74" t="s">
        <v>51</v>
      </c>
      <c r="D78" s="41" t="s">
        <v>604</v>
      </c>
      <c r="E78" s="54" t="s">
        <v>609</v>
      </c>
      <c r="F78" s="60">
        <v>24</v>
      </c>
      <c r="G78" s="60" t="s">
        <v>18</v>
      </c>
    </row>
    <row r="79" spans="1:7" ht="51">
      <c r="A79" s="72" t="s">
        <v>610</v>
      </c>
      <c r="B79" s="73">
        <v>45460</v>
      </c>
      <c r="C79" s="74" t="s">
        <v>411</v>
      </c>
      <c r="D79" s="41" t="s">
        <v>611</v>
      </c>
      <c r="E79" s="54" t="s">
        <v>612</v>
      </c>
      <c r="F79" s="60">
        <v>36</v>
      </c>
      <c r="G79" s="60" t="s">
        <v>18</v>
      </c>
    </row>
    <row r="80" spans="1:7">
      <c r="A80" s="265"/>
      <c r="B80" s="266"/>
      <c r="C80" s="266"/>
      <c r="D80" s="266"/>
      <c r="E80" s="85" t="s">
        <v>15</v>
      </c>
      <c r="F80" s="86">
        <f>SUM(F76:F79)</f>
        <v>88</v>
      </c>
      <c r="G80" s="268"/>
    </row>
    <row r="81" spans="1:7" ht="15.75" thickBot="1">
      <c r="A81" s="168"/>
      <c r="B81" s="168"/>
      <c r="C81" s="168"/>
      <c r="D81" s="168"/>
      <c r="E81" s="168"/>
      <c r="F81" s="168"/>
      <c r="G81" s="177"/>
    </row>
    <row r="82" spans="1:7" ht="15.75" thickTop="1"/>
    <row r="83" spans="1:7" s="132" customFormat="1" ht="18">
      <c r="A83" s="523" t="s">
        <v>8</v>
      </c>
      <c r="B83" s="523"/>
      <c r="C83" s="523"/>
      <c r="D83" s="523"/>
      <c r="E83" s="523"/>
      <c r="F83" s="523"/>
      <c r="G83" s="523"/>
    </row>
    <row r="84" spans="1:7" s="132" customFormat="1" ht="18">
      <c r="A84" s="523" t="s">
        <v>14</v>
      </c>
      <c r="B84" s="523"/>
      <c r="C84" s="523"/>
      <c r="D84" s="523"/>
      <c r="E84" s="523"/>
      <c r="F84" s="523"/>
      <c r="G84" s="523"/>
    </row>
    <row r="85" spans="1:7" s="132" customFormat="1" ht="18">
      <c r="A85" s="523" t="s">
        <v>7</v>
      </c>
      <c r="B85" s="523"/>
      <c r="C85" s="523"/>
      <c r="D85" s="523"/>
      <c r="E85" s="523"/>
      <c r="F85" s="523"/>
      <c r="G85" s="523"/>
    </row>
    <row r="86" spans="1:7" s="132" customFormat="1" ht="18">
      <c r="A86" s="523" t="s">
        <v>24</v>
      </c>
      <c r="B86" s="523"/>
      <c r="C86" s="523"/>
      <c r="D86" s="523"/>
      <c r="E86" s="523"/>
      <c r="F86" s="523"/>
      <c r="G86" s="523"/>
    </row>
    <row r="87" spans="1:7" s="132" customFormat="1" ht="18">
      <c r="A87" s="524" t="s">
        <v>712</v>
      </c>
      <c r="B87" s="524"/>
      <c r="C87" s="524"/>
      <c r="D87" s="524"/>
      <c r="E87" s="524"/>
      <c r="F87" s="524"/>
      <c r="G87" s="524"/>
    </row>
    <row r="88" spans="1:7" s="132" customFormat="1" ht="18">
      <c r="A88" s="281"/>
      <c r="B88" s="281"/>
      <c r="C88" s="281"/>
      <c r="D88" s="281"/>
      <c r="E88" s="281"/>
      <c r="F88" s="281"/>
      <c r="G88" s="281"/>
    </row>
    <row r="89" spans="1:7" s="132" customFormat="1" ht="15" customHeight="1">
      <c r="A89" s="521" t="s">
        <v>0</v>
      </c>
      <c r="B89" s="521"/>
      <c r="C89" s="521" t="s">
        <v>1</v>
      </c>
      <c r="D89" s="521" t="s">
        <v>2</v>
      </c>
      <c r="E89" s="521" t="s">
        <v>3</v>
      </c>
      <c r="F89" s="521" t="s">
        <v>4</v>
      </c>
      <c r="G89" s="522" t="s">
        <v>9</v>
      </c>
    </row>
    <row r="90" spans="1:7" s="132" customFormat="1">
      <c r="A90" s="285" t="s">
        <v>5</v>
      </c>
      <c r="B90" s="285" t="s">
        <v>6</v>
      </c>
      <c r="C90" s="521"/>
      <c r="D90" s="521"/>
      <c r="E90" s="521"/>
      <c r="F90" s="521"/>
      <c r="G90" s="522"/>
    </row>
    <row r="91" spans="1:7" s="132" customFormat="1" ht="72.75" customHeight="1">
      <c r="A91" s="72" t="s">
        <v>718</v>
      </c>
      <c r="B91" s="73">
        <v>45481</v>
      </c>
      <c r="C91" s="74" t="s">
        <v>51</v>
      </c>
      <c r="D91" s="41" t="s">
        <v>719</v>
      </c>
      <c r="E91" s="54" t="s">
        <v>720</v>
      </c>
      <c r="F91" s="60">
        <v>10</v>
      </c>
      <c r="G91" s="60" t="s">
        <v>721</v>
      </c>
    </row>
    <row r="92" spans="1:7" s="132" customFormat="1" ht="20.25" customHeight="1">
      <c r="A92" s="265"/>
      <c r="B92" s="266"/>
      <c r="C92" s="266"/>
      <c r="D92" s="266"/>
      <c r="E92" s="85" t="s">
        <v>15</v>
      </c>
      <c r="F92" s="86">
        <f>SUM(F91:F91)</f>
        <v>10</v>
      </c>
      <c r="G92" s="268"/>
    </row>
    <row r="93" spans="1:7" ht="18">
      <c r="A93" s="523" t="s">
        <v>8</v>
      </c>
      <c r="B93" s="523"/>
      <c r="C93" s="523"/>
      <c r="D93" s="523"/>
      <c r="E93" s="523"/>
      <c r="F93" s="523"/>
      <c r="G93" s="523"/>
    </row>
    <row r="94" spans="1:7" ht="18">
      <c r="A94" s="523" t="s">
        <v>14</v>
      </c>
      <c r="B94" s="523"/>
      <c r="C94" s="523"/>
      <c r="D94" s="523"/>
      <c r="E94" s="523"/>
      <c r="F94" s="523"/>
      <c r="G94" s="523"/>
    </row>
    <row r="95" spans="1:7" ht="18">
      <c r="A95" s="523" t="s">
        <v>7</v>
      </c>
      <c r="B95" s="523"/>
      <c r="C95" s="523"/>
      <c r="D95" s="523"/>
      <c r="E95" s="523"/>
      <c r="F95" s="523"/>
      <c r="G95" s="523"/>
    </row>
    <row r="96" spans="1:7" ht="18">
      <c r="A96" s="523" t="s">
        <v>24</v>
      </c>
      <c r="B96" s="523"/>
      <c r="C96" s="523"/>
      <c r="D96" s="523"/>
      <c r="E96" s="523"/>
      <c r="F96" s="523"/>
      <c r="G96" s="523"/>
    </row>
    <row r="97" spans="1:7" ht="18">
      <c r="A97" s="524" t="s">
        <v>822</v>
      </c>
      <c r="B97" s="524"/>
      <c r="C97" s="524"/>
      <c r="D97" s="524"/>
      <c r="E97" s="524"/>
      <c r="F97" s="524"/>
      <c r="G97" s="524"/>
    </row>
    <row r="98" spans="1:7" ht="18">
      <c r="A98" s="317"/>
      <c r="B98" s="317"/>
      <c r="C98" s="317"/>
      <c r="D98" s="317"/>
      <c r="E98" s="317"/>
      <c r="F98" s="317"/>
      <c r="G98" s="317"/>
    </row>
    <row r="99" spans="1:7">
      <c r="A99" s="521" t="s">
        <v>0</v>
      </c>
      <c r="B99" s="521"/>
      <c r="C99" s="521" t="s">
        <v>1</v>
      </c>
      <c r="D99" s="521" t="s">
        <v>2</v>
      </c>
      <c r="E99" s="521" t="s">
        <v>3</v>
      </c>
      <c r="F99" s="521" t="s">
        <v>4</v>
      </c>
      <c r="G99" s="522" t="s">
        <v>9</v>
      </c>
    </row>
    <row r="100" spans="1:7">
      <c r="A100" s="321" t="s">
        <v>5</v>
      </c>
      <c r="B100" s="321" t="s">
        <v>6</v>
      </c>
      <c r="C100" s="521"/>
      <c r="D100" s="521"/>
      <c r="E100" s="521"/>
      <c r="F100" s="521"/>
      <c r="G100" s="522"/>
    </row>
    <row r="101" spans="1:7">
      <c r="A101" s="369"/>
      <c r="B101" s="141"/>
      <c r="C101" s="107"/>
      <c r="D101" s="107"/>
      <c r="E101" s="109"/>
      <c r="F101" s="370" t="s">
        <v>18</v>
      </c>
      <c r="G101" s="371" t="s">
        <v>18</v>
      </c>
    </row>
    <row r="102" spans="1:7">
      <c r="A102" s="265"/>
      <c r="B102" s="266"/>
      <c r="C102" s="266"/>
      <c r="D102" s="266"/>
      <c r="E102" s="85" t="s">
        <v>15</v>
      </c>
      <c r="F102" s="86">
        <f>SUM(F101:F101)</f>
        <v>0</v>
      </c>
      <c r="G102" s="268"/>
    </row>
    <row r="103" spans="1:7" ht="16.5">
      <c r="A103" s="127"/>
      <c r="B103" s="128"/>
      <c r="C103" s="128"/>
      <c r="D103" s="128"/>
      <c r="E103" s="128"/>
      <c r="F103" s="145"/>
      <c r="G103" s="129"/>
    </row>
    <row r="104" spans="1:7" ht="16.5">
      <c r="A104" s="550" t="s">
        <v>27</v>
      </c>
      <c r="B104" s="550"/>
      <c r="C104" s="550"/>
      <c r="D104" s="550"/>
      <c r="E104" s="550"/>
      <c r="F104" s="129"/>
      <c r="G104" s="129"/>
    </row>
    <row r="105" spans="1:7" ht="15.75" thickBot="1">
      <c r="A105" s="168"/>
      <c r="B105" s="168"/>
      <c r="C105" s="168"/>
      <c r="D105" s="168"/>
      <c r="E105" s="168"/>
      <c r="F105" s="168"/>
      <c r="G105" s="177"/>
    </row>
    <row r="106" spans="1:7" ht="15.75" thickTop="1"/>
    <row r="107" spans="1:7" ht="18">
      <c r="A107" s="519" t="s">
        <v>8</v>
      </c>
      <c r="B107" s="519"/>
      <c r="C107" s="519"/>
      <c r="D107" s="519"/>
      <c r="E107" s="519"/>
      <c r="F107" s="519"/>
      <c r="G107" s="519"/>
    </row>
    <row r="108" spans="1:7" ht="18">
      <c r="A108" s="519" t="s">
        <v>14</v>
      </c>
      <c r="B108" s="519"/>
      <c r="C108" s="519"/>
      <c r="D108" s="519"/>
      <c r="E108" s="519"/>
      <c r="F108" s="519"/>
      <c r="G108" s="519"/>
    </row>
    <row r="109" spans="1:7" ht="18">
      <c r="A109" s="519" t="s">
        <v>7</v>
      </c>
      <c r="B109" s="519"/>
      <c r="C109" s="519"/>
      <c r="D109" s="519"/>
      <c r="E109" s="519"/>
      <c r="F109" s="519"/>
      <c r="G109" s="519"/>
    </row>
    <row r="110" spans="1:7" ht="18">
      <c r="A110" s="519" t="s">
        <v>24</v>
      </c>
      <c r="B110" s="519"/>
      <c r="C110" s="519"/>
      <c r="D110" s="519"/>
      <c r="E110" s="519"/>
      <c r="F110" s="519"/>
      <c r="G110" s="519"/>
    </row>
    <row r="111" spans="1:7" ht="18">
      <c r="A111" s="520" t="s">
        <v>906</v>
      </c>
      <c r="B111" s="520"/>
      <c r="C111" s="520"/>
      <c r="D111" s="520"/>
      <c r="E111" s="520"/>
      <c r="F111" s="520"/>
      <c r="G111" s="520"/>
    </row>
    <row r="112" spans="1:7" ht="18">
      <c r="A112" s="354"/>
      <c r="B112" s="22"/>
      <c r="C112" s="22"/>
      <c r="D112" s="22"/>
      <c r="E112" s="22"/>
      <c r="F112" s="22"/>
      <c r="G112" s="22"/>
    </row>
    <row r="113" spans="1:7">
      <c r="A113" s="521" t="s">
        <v>0</v>
      </c>
      <c r="B113" s="521"/>
      <c r="C113" s="521" t="s">
        <v>1</v>
      </c>
      <c r="D113" s="521" t="s">
        <v>2</v>
      </c>
      <c r="E113" s="521" t="s">
        <v>3</v>
      </c>
      <c r="F113" s="521" t="s">
        <v>4</v>
      </c>
      <c r="G113" s="522" t="s">
        <v>9</v>
      </c>
    </row>
    <row r="114" spans="1:7">
      <c r="A114" s="358" t="s">
        <v>5</v>
      </c>
      <c r="B114" s="358" t="s">
        <v>6</v>
      </c>
      <c r="C114" s="521"/>
      <c r="D114" s="521"/>
      <c r="E114" s="521"/>
      <c r="F114" s="521"/>
      <c r="G114" s="522"/>
    </row>
    <row r="115" spans="1:7" ht="89.25">
      <c r="A115" s="394" t="s">
        <v>919</v>
      </c>
      <c r="B115" s="51">
        <v>45544</v>
      </c>
      <c r="C115" s="41" t="s">
        <v>51</v>
      </c>
      <c r="D115" s="41" t="s">
        <v>719</v>
      </c>
      <c r="E115" s="54" t="s">
        <v>920</v>
      </c>
      <c r="F115" s="396">
        <v>16</v>
      </c>
      <c r="G115" s="402" t="s">
        <v>18</v>
      </c>
    </row>
    <row r="116" spans="1:7" ht="76.5">
      <c r="A116" s="394" t="s">
        <v>921</v>
      </c>
      <c r="B116" s="51">
        <v>45544</v>
      </c>
      <c r="C116" s="41" t="s">
        <v>51</v>
      </c>
      <c r="D116" s="41" t="s">
        <v>719</v>
      </c>
      <c r="E116" s="54" t="s">
        <v>922</v>
      </c>
      <c r="F116" s="60">
        <v>6</v>
      </c>
      <c r="G116" s="402" t="s">
        <v>18</v>
      </c>
    </row>
    <row r="117" spans="1:7" ht="76.5">
      <c r="A117" s="394" t="s">
        <v>923</v>
      </c>
      <c r="B117" s="51">
        <v>45544</v>
      </c>
      <c r="C117" s="41" t="s">
        <v>51</v>
      </c>
      <c r="D117" s="41" t="s">
        <v>719</v>
      </c>
      <c r="E117" s="54" t="s">
        <v>924</v>
      </c>
      <c r="F117" s="396">
        <v>10</v>
      </c>
      <c r="G117" s="402" t="s">
        <v>18</v>
      </c>
    </row>
    <row r="118" spans="1:7" ht="76.5">
      <c r="A118" s="394" t="s">
        <v>925</v>
      </c>
      <c r="B118" s="51">
        <v>45544</v>
      </c>
      <c r="C118" s="41" t="s">
        <v>51</v>
      </c>
      <c r="D118" s="41" t="s">
        <v>719</v>
      </c>
      <c r="E118" s="54" t="s">
        <v>926</v>
      </c>
      <c r="F118" s="396">
        <v>6</v>
      </c>
      <c r="G118" s="402" t="s">
        <v>18</v>
      </c>
    </row>
    <row r="119" spans="1:7" ht="76.5">
      <c r="A119" s="394" t="s">
        <v>927</v>
      </c>
      <c r="B119" s="51">
        <v>45544</v>
      </c>
      <c r="C119" s="41" t="s">
        <v>51</v>
      </c>
      <c r="D119" s="41" t="s">
        <v>719</v>
      </c>
      <c r="E119" s="54" t="s">
        <v>928</v>
      </c>
      <c r="F119" s="396">
        <v>6</v>
      </c>
      <c r="G119" s="402" t="s">
        <v>18</v>
      </c>
    </row>
    <row r="120" spans="1:7" ht="102">
      <c r="A120" s="394" t="s">
        <v>929</v>
      </c>
      <c r="B120" s="51">
        <v>45551</v>
      </c>
      <c r="C120" s="41" t="s">
        <v>51</v>
      </c>
      <c r="D120" s="41" t="s">
        <v>719</v>
      </c>
      <c r="E120" s="54" t="s">
        <v>930</v>
      </c>
      <c r="F120" s="396">
        <v>24</v>
      </c>
      <c r="G120" s="402" t="s">
        <v>18</v>
      </c>
    </row>
    <row r="121" spans="1:7">
      <c r="A121" s="227"/>
      <c r="B121" s="228"/>
      <c r="C121" s="228"/>
      <c r="D121" s="228"/>
      <c r="E121" s="85" t="s">
        <v>15</v>
      </c>
      <c r="F121" s="86">
        <f>SUM(F115:F120)</f>
        <v>68</v>
      </c>
      <c r="G121" s="230"/>
    </row>
    <row r="122" spans="1:7" ht="15.75" thickBot="1">
      <c r="A122" s="168"/>
      <c r="B122" s="168"/>
      <c r="C122" s="168"/>
      <c r="D122" s="168"/>
      <c r="E122" s="168"/>
      <c r="F122" s="168"/>
      <c r="G122" s="177"/>
    </row>
    <row r="123" spans="1:7" ht="15.75" thickTop="1"/>
    <row r="124" spans="1:7" ht="18">
      <c r="A124" s="523" t="s">
        <v>8</v>
      </c>
      <c r="B124" s="523"/>
      <c r="C124" s="523"/>
      <c r="D124" s="523"/>
      <c r="E124" s="523"/>
      <c r="F124" s="523"/>
      <c r="G124" s="523"/>
    </row>
    <row r="125" spans="1:7" ht="18">
      <c r="A125" s="523" t="s">
        <v>14</v>
      </c>
      <c r="B125" s="523"/>
      <c r="C125" s="523"/>
      <c r="D125" s="523"/>
      <c r="E125" s="523"/>
      <c r="F125" s="523"/>
      <c r="G125" s="523"/>
    </row>
    <row r="126" spans="1:7" ht="18">
      <c r="A126" s="523" t="s">
        <v>7</v>
      </c>
      <c r="B126" s="523"/>
      <c r="C126" s="523"/>
      <c r="D126" s="523"/>
      <c r="E126" s="523"/>
      <c r="F126" s="523"/>
      <c r="G126" s="523"/>
    </row>
    <row r="127" spans="1:7" ht="18">
      <c r="A127" s="523" t="s">
        <v>24</v>
      </c>
      <c r="B127" s="523"/>
      <c r="C127" s="523"/>
      <c r="D127" s="523"/>
      <c r="E127" s="523"/>
      <c r="F127" s="523"/>
      <c r="G127" s="523"/>
    </row>
    <row r="128" spans="1:7" ht="18">
      <c r="A128" s="524" t="s">
        <v>953</v>
      </c>
      <c r="B128" s="524"/>
      <c r="C128" s="524"/>
      <c r="D128" s="524"/>
      <c r="E128" s="524"/>
      <c r="F128" s="524"/>
      <c r="G128" s="524"/>
    </row>
    <row r="129" spans="1:7" ht="18">
      <c r="A129" s="440"/>
      <c r="B129" s="440"/>
      <c r="C129" s="440"/>
      <c r="D129" s="440"/>
      <c r="E129" s="440"/>
      <c r="F129" s="440"/>
      <c r="G129" s="440"/>
    </row>
    <row r="130" spans="1:7">
      <c r="A130" s="521" t="s">
        <v>0</v>
      </c>
      <c r="B130" s="521"/>
      <c r="C130" s="521" t="s">
        <v>1</v>
      </c>
      <c r="D130" s="521" t="s">
        <v>2</v>
      </c>
      <c r="E130" s="521" t="s">
        <v>3</v>
      </c>
      <c r="F130" s="521" t="s">
        <v>4</v>
      </c>
      <c r="G130" s="522" t="s">
        <v>9</v>
      </c>
    </row>
    <row r="131" spans="1:7">
      <c r="A131" s="437" t="s">
        <v>5</v>
      </c>
      <c r="B131" s="437" t="s">
        <v>6</v>
      </c>
      <c r="C131" s="521"/>
      <c r="D131" s="521"/>
      <c r="E131" s="521"/>
      <c r="F131" s="521"/>
      <c r="G131" s="522"/>
    </row>
    <row r="132" spans="1:7">
      <c r="A132" s="369"/>
      <c r="B132" s="141"/>
      <c r="C132" s="107"/>
      <c r="D132" s="107"/>
      <c r="E132" s="109"/>
      <c r="F132" s="370" t="s">
        <v>18</v>
      </c>
      <c r="G132" s="371" t="s">
        <v>18</v>
      </c>
    </row>
    <row r="133" spans="1:7">
      <c r="A133" s="265"/>
      <c r="B133" s="266"/>
      <c r="C133" s="266"/>
      <c r="D133" s="266"/>
      <c r="E133" s="85" t="s">
        <v>15</v>
      </c>
      <c r="F133" s="86">
        <f>SUM(F132:F132)</f>
        <v>0</v>
      </c>
      <c r="G133" s="268"/>
    </row>
    <row r="134" spans="1:7" ht="16.5">
      <c r="A134" s="127"/>
      <c r="B134" s="128"/>
      <c r="C134" s="128"/>
      <c r="D134" s="128"/>
      <c r="E134" s="128"/>
      <c r="F134" s="145"/>
      <c r="G134" s="129"/>
    </row>
    <row r="135" spans="1:7" ht="16.5">
      <c r="A135" s="550" t="s">
        <v>27</v>
      </c>
      <c r="B135" s="550"/>
      <c r="C135" s="550"/>
      <c r="D135" s="550"/>
      <c r="E135" s="550"/>
      <c r="F135" s="129"/>
      <c r="G135" s="129"/>
    </row>
    <row r="136" spans="1:7" s="322" customFormat="1">
      <c r="G136" s="323"/>
    </row>
    <row r="138" spans="1:7" ht="18">
      <c r="A138" s="523" t="s">
        <v>8</v>
      </c>
      <c r="B138" s="523"/>
      <c r="C138" s="523"/>
      <c r="D138" s="523"/>
      <c r="E138" s="523"/>
      <c r="F138" s="523"/>
      <c r="G138" s="523"/>
    </row>
    <row r="139" spans="1:7" ht="18">
      <c r="A139" s="523" t="s">
        <v>14</v>
      </c>
      <c r="B139" s="523"/>
      <c r="C139" s="523"/>
      <c r="D139" s="523"/>
      <c r="E139" s="523"/>
      <c r="F139" s="523"/>
      <c r="G139" s="523"/>
    </row>
    <row r="140" spans="1:7" ht="18">
      <c r="A140" s="523" t="s">
        <v>7</v>
      </c>
      <c r="B140" s="523"/>
      <c r="C140" s="523"/>
      <c r="D140" s="523"/>
      <c r="E140" s="523"/>
      <c r="F140" s="523"/>
      <c r="G140" s="523"/>
    </row>
    <row r="141" spans="1:7" ht="18">
      <c r="A141" s="523" t="s">
        <v>24</v>
      </c>
      <c r="B141" s="523"/>
      <c r="C141" s="523"/>
      <c r="D141" s="523"/>
      <c r="E141" s="523"/>
      <c r="F141" s="523"/>
      <c r="G141" s="523"/>
    </row>
    <row r="142" spans="1:7" ht="18">
      <c r="A142" s="524" t="s">
        <v>1005</v>
      </c>
      <c r="B142" s="524"/>
      <c r="C142" s="524"/>
      <c r="D142" s="524"/>
      <c r="E142" s="524"/>
      <c r="F142" s="524"/>
      <c r="G142" s="524"/>
    </row>
    <row r="143" spans="1:7" ht="18">
      <c r="A143" s="468"/>
      <c r="B143" s="468"/>
      <c r="C143" s="468"/>
      <c r="D143" s="468"/>
      <c r="E143" s="468"/>
      <c r="F143" s="468"/>
      <c r="G143" s="468"/>
    </row>
    <row r="144" spans="1:7">
      <c r="A144" s="521" t="s">
        <v>0</v>
      </c>
      <c r="B144" s="521"/>
      <c r="C144" s="521" t="s">
        <v>1</v>
      </c>
      <c r="D144" s="521" t="s">
        <v>2</v>
      </c>
      <c r="E144" s="521" t="s">
        <v>3</v>
      </c>
      <c r="F144" s="521" t="s">
        <v>4</v>
      </c>
      <c r="G144" s="522" t="s">
        <v>9</v>
      </c>
    </row>
    <row r="145" spans="1:7">
      <c r="A145" s="469" t="s">
        <v>5</v>
      </c>
      <c r="B145" s="469" t="s">
        <v>6</v>
      </c>
      <c r="C145" s="521"/>
      <c r="D145" s="521"/>
      <c r="E145" s="521"/>
      <c r="F145" s="521"/>
      <c r="G145" s="522"/>
    </row>
    <row r="146" spans="1:7" s="29" customFormat="1" ht="102">
      <c r="A146" s="480" t="s">
        <v>1023</v>
      </c>
      <c r="B146" s="141">
        <v>45608</v>
      </c>
      <c r="C146" s="107" t="s">
        <v>51</v>
      </c>
      <c r="D146" s="41" t="s">
        <v>604</v>
      </c>
      <c r="E146" s="109" t="s">
        <v>1018</v>
      </c>
      <c r="F146" s="262">
        <v>6</v>
      </c>
      <c r="G146" s="479" t="s">
        <v>1022</v>
      </c>
    </row>
    <row r="147" spans="1:7" s="29" customFormat="1" ht="76.5">
      <c r="A147" s="480" t="s">
        <v>1024</v>
      </c>
      <c r="B147" s="141">
        <v>45608</v>
      </c>
      <c r="C147" s="107" t="s">
        <v>51</v>
      </c>
      <c r="D147" s="41" t="s">
        <v>604</v>
      </c>
      <c r="E147" s="109" t="s">
        <v>1019</v>
      </c>
      <c r="F147" s="262">
        <v>6</v>
      </c>
      <c r="G147" s="479" t="s">
        <v>1022</v>
      </c>
    </row>
    <row r="148" spans="1:7" s="29" customFormat="1" ht="51">
      <c r="A148" s="480" t="s">
        <v>1025</v>
      </c>
      <c r="B148" s="141">
        <v>45608</v>
      </c>
      <c r="C148" s="107" t="s">
        <v>51</v>
      </c>
      <c r="D148" s="41" t="s">
        <v>604</v>
      </c>
      <c r="E148" s="109" t="s">
        <v>1020</v>
      </c>
      <c r="F148" s="262">
        <v>6</v>
      </c>
      <c r="G148" s="479" t="s">
        <v>1022</v>
      </c>
    </row>
    <row r="149" spans="1:7" s="29" customFormat="1" ht="114.75">
      <c r="A149" s="480" t="s">
        <v>1026</v>
      </c>
      <c r="B149" s="141">
        <v>45608</v>
      </c>
      <c r="C149" s="107" t="s">
        <v>51</v>
      </c>
      <c r="D149" s="41" t="s">
        <v>604</v>
      </c>
      <c r="E149" s="109" t="s">
        <v>1021</v>
      </c>
      <c r="F149" s="262">
        <v>16</v>
      </c>
      <c r="G149" s="479" t="s">
        <v>1022</v>
      </c>
    </row>
    <row r="150" spans="1:7" s="29" customFormat="1" ht="12.75">
      <c r="A150" s="265"/>
      <c r="B150" s="266"/>
      <c r="C150" s="266"/>
      <c r="D150" s="266"/>
      <c r="E150" s="85" t="s">
        <v>15</v>
      </c>
      <c r="F150" s="86">
        <f>SUM(F146:F149)</f>
        <v>34</v>
      </c>
      <c r="G150" s="268"/>
    </row>
    <row r="151" spans="1:7" s="29" customFormat="1" ht="12.75">
      <c r="A151" s="265"/>
      <c r="B151" s="266"/>
      <c r="C151" s="266"/>
      <c r="D151" s="266"/>
      <c r="E151" s="266"/>
      <c r="F151" s="300"/>
      <c r="G151" s="268"/>
    </row>
    <row r="152" spans="1:7" s="29" customFormat="1" ht="12.75">
      <c r="A152" s="549"/>
      <c r="B152" s="549"/>
      <c r="C152" s="549"/>
      <c r="D152" s="549"/>
      <c r="E152" s="549"/>
      <c r="F152" s="268"/>
      <c r="G152" s="268"/>
    </row>
    <row r="153" spans="1:7" s="29" customFormat="1" ht="18">
      <c r="A153" s="523" t="s">
        <v>8</v>
      </c>
      <c r="B153" s="523"/>
      <c r="C153" s="523"/>
      <c r="D153" s="523"/>
      <c r="E153" s="523"/>
      <c r="F153" s="523"/>
      <c r="G153" s="523"/>
    </row>
    <row r="154" spans="1:7" s="29" customFormat="1" ht="18">
      <c r="A154" s="523" t="s">
        <v>14</v>
      </c>
      <c r="B154" s="523"/>
      <c r="C154" s="523"/>
      <c r="D154" s="523"/>
      <c r="E154" s="523"/>
      <c r="F154" s="523"/>
      <c r="G154" s="523"/>
    </row>
    <row r="155" spans="1:7" ht="18">
      <c r="A155" s="523" t="s">
        <v>7</v>
      </c>
      <c r="B155" s="523"/>
      <c r="C155" s="523"/>
      <c r="D155" s="523"/>
      <c r="E155" s="523"/>
      <c r="F155" s="523"/>
      <c r="G155" s="523"/>
    </row>
    <row r="156" spans="1:7" ht="18">
      <c r="A156" s="523" t="s">
        <v>24</v>
      </c>
      <c r="B156" s="523"/>
      <c r="C156" s="523"/>
      <c r="D156" s="523"/>
      <c r="E156" s="523"/>
      <c r="F156" s="523"/>
      <c r="G156" s="523"/>
    </row>
    <row r="157" spans="1:7" ht="18">
      <c r="A157" s="524" t="s">
        <v>1103</v>
      </c>
      <c r="B157" s="524"/>
      <c r="C157" s="524"/>
      <c r="D157" s="524"/>
      <c r="E157" s="524"/>
      <c r="F157" s="524"/>
      <c r="G157" s="524"/>
    </row>
    <row r="158" spans="1:7" ht="18">
      <c r="A158" s="513"/>
      <c r="B158" s="513"/>
      <c r="C158" s="513"/>
      <c r="D158" s="513"/>
      <c r="E158" s="513"/>
      <c r="F158" s="513"/>
      <c r="G158" s="513"/>
    </row>
    <row r="159" spans="1:7">
      <c r="A159" s="521" t="s">
        <v>0</v>
      </c>
      <c r="B159" s="521"/>
      <c r="C159" s="521" t="s">
        <v>1</v>
      </c>
      <c r="D159" s="521" t="s">
        <v>2</v>
      </c>
      <c r="E159" s="521" t="s">
        <v>3</v>
      </c>
      <c r="F159" s="521" t="s">
        <v>4</v>
      </c>
      <c r="G159" s="522" t="s">
        <v>9</v>
      </c>
    </row>
    <row r="160" spans="1:7">
      <c r="A160" s="510" t="s">
        <v>5</v>
      </c>
      <c r="B160" s="510" t="s">
        <v>6</v>
      </c>
      <c r="C160" s="521"/>
      <c r="D160" s="521"/>
      <c r="E160" s="521"/>
      <c r="F160" s="521"/>
      <c r="G160" s="522"/>
    </row>
    <row r="161" spans="1:7" ht="76.5">
      <c r="A161" s="394" t="s">
        <v>1115</v>
      </c>
      <c r="B161" s="51">
        <v>45628</v>
      </c>
      <c r="C161" s="41" t="s">
        <v>1116</v>
      </c>
      <c r="D161" s="41" t="s">
        <v>1117</v>
      </c>
      <c r="E161" s="54" t="s">
        <v>1118</v>
      </c>
      <c r="F161" s="58">
        <v>6</v>
      </c>
      <c r="G161" s="573" t="s">
        <v>1022</v>
      </c>
    </row>
    <row r="162" spans="1:7" ht="76.5">
      <c r="A162" s="394" t="s">
        <v>1119</v>
      </c>
      <c r="B162" s="51">
        <v>45628</v>
      </c>
      <c r="C162" s="41" t="s">
        <v>1116</v>
      </c>
      <c r="D162" s="41" t="s">
        <v>1117</v>
      </c>
      <c r="E162" s="54" t="s">
        <v>1120</v>
      </c>
      <c r="F162" s="58">
        <v>6</v>
      </c>
      <c r="G162" s="573" t="s">
        <v>1022</v>
      </c>
    </row>
    <row r="163" spans="1:7" ht="76.5">
      <c r="A163" s="394" t="s">
        <v>1121</v>
      </c>
      <c r="B163" s="51">
        <v>45628</v>
      </c>
      <c r="C163" s="41" t="s">
        <v>51</v>
      </c>
      <c r="D163" s="41" t="s">
        <v>719</v>
      </c>
      <c r="E163" s="54" t="s">
        <v>1122</v>
      </c>
      <c r="F163" s="574">
        <v>6</v>
      </c>
      <c r="G163" s="573" t="s">
        <v>1022</v>
      </c>
    </row>
    <row r="164" spans="1:7" ht="76.5">
      <c r="A164" s="394" t="s">
        <v>1123</v>
      </c>
      <c r="B164" s="51">
        <v>45628</v>
      </c>
      <c r="C164" s="41" t="s">
        <v>51</v>
      </c>
      <c r="D164" s="41" t="s">
        <v>719</v>
      </c>
      <c r="E164" s="54" t="s">
        <v>1124</v>
      </c>
      <c r="F164" s="574">
        <v>6</v>
      </c>
      <c r="G164" s="573" t="s">
        <v>1022</v>
      </c>
    </row>
    <row r="165" spans="1:7" ht="76.5">
      <c r="A165" s="394" t="s">
        <v>1125</v>
      </c>
      <c r="B165" s="51">
        <v>45628</v>
      </c>
      <c r="C165" s="41" t="s">
        <v>51</v>
      </c>
      <c r="D165" s="41" t="s">
        <v>719</v>
      </c>
      <c r="E165" s="54" t="s">
        <v>1126</v>
      </c>
      <c r="F165" s="574">
        <v>6</v>
      </c>
      <c r="G165" s="573" t="s">
        <v>1022</v>
      </c>
    </row>
    <row r="166" spans="1:7" ht="63.75">
      <c r="A166" s="394" t="s">
        <v>1127</v>
      </c>
      <c r="B166" s="51">
        <v>45628</v>
      </c>
      <c r="C166" s="41" t="s">
        <v>51</v>
      </c>
      <c r="D166" s="41" t="s">
        <v>719</v>
      </c>
      <c r="E166" s="54" t="s">
        <v>1128</v>
      </c>
      <c r="F166" s="574">
        <v>6</v>
      </c>
      <c r="G166" s="573" t="s">
        <v>1022</v>
      </c>
    </row>
    <row r="167" spans="1:7">
      <c r="A167" s="227"/>
      <c r="B167" s="228"/>
      <c r="C167" s="228"/>
      <c r="D167" s="228"/>
      <c r="E167" s="575" t="s">
        <v>15</v>
      </c>
      <c r="F167" s="576">
        <f>SUM(F161:F166)</f>
        <v>36</v>
      </c>
      <c r="G167" s="230"/>
    </row>
  </sheetData>
  <mergeCells count="135">
    <mergeCell ref="A153:G153"/>
    <mergeCell ref="A154:G154"/>
    <mergeCell ref="A155:G155"/>
    <mergeCell ref="A156:G156"/>
    <mergeCell ref="A157:G157"/>
    <mergeCell ref="A159:B159"/>
    <mergeCell ref="C159:C160"/>
    <mergeCell ref="D159:D160"/>
    <mergeCell ref="E159:E160"/>
    <mergeCell ref="F159:F160"/>
    <mergeCell ref="G159:G160"/>
    <mergeCell ref="G130:G131"/>
    <mergeCell ref="A135:E135"/>
    <mergeCell ref="A130:B130"/>
    <mergeCell ref="C130:C131"/>
    <mergeCell ref="D130:D131"/>
    <mergeCell ref="E130:E131"/>
    <mergeCell ref="F130:F131"/>
    <mergeCell ref="A124:G124"/>
    <mergeCell ref="A125:G125"/>
    <mergeCell ref="A126:G126"/>
    <mergeCell ref="A127:G127"/>
    <mergeCell ref="A128:G128"/>
    <mergeCell ref="G113:G114"/>
    <mergeCell ref="A113:B113"/>
    <mergeCell ref="C113:C114"/>
    <mergeCell ref="D113:D114"/>
    <mergeCell ref="E113:E114"/>
    <mergeCell ref="F113:F114"/>
    <mergeCell ref="A107:G107"/>
    <mergeCell ref="A108:G108"/>
    <mergeCell ref="A109:G109"/>
    <mergeCell ref="A110:G110"/>
    <mergeCell ref="A111:G111"/>
    <mergeCell ref="G74:G75"/>
    <mergeCell ref="A74:B74"/>
    <mergeCell ref="C74:C75"/>
    <mergeCell ref="D74:D75"/>
    <mergeCell ref="E74:E75"/>
    <mergeCell ref="F74:F75"/>
    <mergeCell ref="A68:G68"/>
    <mergeCell ref="A69:G69"/>
    <mergeCell ref="A70:G70"/>
    <mergeCell ref="A71:G71"/>
    <mergeCell ref="A72:G72"/>
    <mergeCell ref="G45:G46"/>
    <mergeCell ref="A45:B45"/>
    <mergeCell ref="C45:C46"/>
    <mergeCell ref="D45:D46"/>
    <mergeCell ref="E45:E46"/>
    <mergeCell ref="F45:F46"/>
    <mergeCell ref="A39:G39"/>
    <mergeCell ref="A40:G40"/>
    <mergeCell ref="A41:G41"/>
    <mergeCell ref="A42:G42"/>
    <mergeCell ref="A43:G43"/>
    <mergeCell ref="G33:G34"/>
    <mergeCell ref="A33:B33"/>
    <mergeCell ref="C33:C34"/>
    <mergeCell ref="D33:D34"/>
    <mergeCell ref="E33:E34"/>
    <mergeCell ref="F33:F34"/>
    <mergeCell ref="A27:G27"/>
    <mergeCell ref="A28:G28"/>
    <mergeCell ref="A29:G29"/>
    <mergeCell ref="A30:G30"/>
    <mergeCell ref="A31:G31"/>
    <mergeCell ref="A15:G15"/>
    <mergeCell ref="A16:G16"/>
    <mergeCell ref="A17:G17"/>
    <mergeCell ref="A19:B19"/>
    <mergeCell ref="C19:C20"/>
    <mergeCell ref="D19:D20"/>
    <mergeCell ref="E19:E20"/>
    <mergeCell ref="F19:F20"/>
    <mergeCell ref="G19:G20"/>
    <mergeCell ref="A1:G1"/>
    <mergeCell ref="A2:G2"/>
    <mergeCell ref="A3:G3"/>
    <mergeCell ref="A4:G4"/>
    <mergeCell ref="A5:G5"/>
    <mergeCell ref="G7:G8"/>
    <mergeCell ref="A13:G13"/>
    <mergeCell ref="A14:G14"/>
    <mergeCell ref="A7:B7"/>
    <mergeCell ref="C7:C8"/>
    <mergeCell ref="D7:D8"/>
    <mergeCell ref="E7:E8"/>
    <mergeCell ref="F7:F8"/>
    <mergeCell ref="A54:G54"/>
    <mergeCell ref="A55:G55"/>
    <mergeCell ref="A56:G56"/>
    <mergeCell ref="A57:G57"/>
    <mergeCell ref="A58:G58"/>
    <mergeCell ref="G60:G61"/>
    <mergeCell ref="A60:B60"/>
    <mergeCell ref="C60:C61"/>
    <mergeCell ref="D60:D61"/>
    <mergeCell ref="E60:E61"/>
    <mergeCell ref="F60:F61"/>
    <mergeCell ref="A83:G83"/>
    <mergeCell ref="A84:G84"/>
    <mergeCell ref="A85:G85"/>
    <mergeCell ref="A86:G86"/>
    <mergeCell ref="A87:G87"/>
    <mergeCell ref="G89:G90"/>
    <mergeCell ref="A89:B89"/>
    <mergeCell ref="C89:C90"/>
    <mergeCell ref="D89:D90"/>
    <mergeCell ref="E89:E90"/>
    <mergeCell ref="F89:F90"/>
    <mergeCell ref="A93:G93"/>
    <mergeCell ref="A94:G94"/>
    <mergeCell ref="A95:G95"/>
    <mergeCell ref="A96:G96"/>
    <mergeCell ref="A97:G97"/>
    <mergeCell ref="G99:G100"/>
    <mergeCell ref="A104:E104"/>
    <mergeCell ref="A99:B99"/>
    <mergeCell ref="C99:C100"/>
    <mergeCell ref="D99:D100"/>
    <mergeCell ref="E99:E100"/>
    <mergeCell ref="F99:F100"/>
    <mergeCell ref="A152:E152"/>
    <mergeCell ref="A138:G138"/>
    <mergeCell ref="A139:G139"/>
    <mergeCell ref="A140:G140"/>
    <mergeCell ref="A141:G141"/>
    <mergeCell ref="A142:G142"/>
    <mergeCell ref="A144:B144"/>
    <mergeCell ref="C144:C145"/>
    <mergeCell ref="D144:D145"/>
    <mergeCell ref="E144:E145"/>
    <mergeCell ref="F144:F145"/>
    <mergeCell ref="G144:G145"/>
  </mergeCells>
  <pageMargins left="0.70866141732283472" right="0.70866141732283472" top="0.51181102362204722" bottom="0.55118110236220474" header="0.31496062992125984" footer="0.31496062992125984"/>
  <pageSetup paperSize="132" scale="61" orientation="portrait" r:id="rId1"/>
  <rowBreaks count="3" manualBreakCount="3">
    <brk id="52" max="6" man="1"/>
    <brk id="92" max="16383" man="1"/>
    <brk id="137"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CDF94-66B4-47AC-AF0D-67197634B9CF}">
  <sheetPr>
    <tabColor rgb="FF002060"/>
  </sheetPr>
  <dimension ref="A1:H167"/>
  <sheetViews>
    <sheetView view="pageBreakPreview" topLeftCell="A136" zoomScale="60" zoomScaleNormal="60" workbookViewId="0">
      <selection activeCell="E154" sqref="E154"/>
    </sheetView>
  </sheetViews>
  <sheetFormatPr baseColWidth="10" defaultRowHeight="14.25"/>
  <cols>
    <col min="1" max="1" width="13.140625" style="14" customWidth="1"/>
    <col min="2" max="2" width="14.5703125" style="14" customWidth="1"/>
    <col min="3" max="3" width="28" style="14" customWidth="1"/>
    <col min="4" max="4" width="20.42578125" style="14" customWidth="1"/>
    <col min="5" max="5" width="40.7109375" style="14" customWidth="1"/>
    <col min="6" max="6" width="14.42578125" style="26" customWidth="1"/>
    <col min="7" max="7" width="11.5703125" style="27" customWidth="1"/>
    <col min="8" max="16384" width="11.42578125" style="14"/>
  </cols>
  <sheetData>
    <row r="1" spans="1:8" ht="18">
      <c r="A1" s="519" t="s">
        <v>8</v>
      </c>
      <c r="B1" s="527"/>
      <c r="C1" s="527"/>
      <c r="D1" s="527"/>
      <c r="E1" s="527"/>
      <c r="F1" s="527"/>
      <c r="G1" s="527"/>
    </row>
    <row r="2" spans="1:8" ht="18">
      <c r="A2" s="519" t="s">
        <v>14</v>
      </c>
      <c r="B2" s="519"/>
      <c r="C2" s="519"/>
      <c r="D2" s="519"/>
      <c r="E2" s="519"/>
      <c r="F2" s="519"/>
      <c r="G2" s="519"/>
    </row>
    <row r="3" spans="1:8" ht="18">
      <c r="A3" s="519" t="s">
        <v>7</v>
      </c>
      <c r="B3" s="527"/>
      <c r="C3" s="527"/>
      <c r="D3" s="527"/>
      <c r="E3" s="527"/>
      <c r="F3" s="527"/>
      <c r="G3" s="527"/>
    </row>
    <row r="4" spans="1:8" ht="18">
      <c r="A4" s="519" t="s">
        <v>25</v>
      </c>
      <c r="B4" s="527"/>
      <c r="C4" s="527"/>
      <c r="D4" s="527"/>
      <c r="E4" s="527"/>
      <c r="F4" s="527"/>
      <c r="G4" s="527"/>
    </row>
    <row r="5" spans="1:8" ht="18">
      <c r="A5" s="520" t="s">
        <v>42</v>
      </c>
      <c r="B5" s="520"/>
      <c r="C5" s="520"/>
      <c r="D5" s="520"/>
      <c r="E5" s="520"/>
      <c r="F5" s="520"/>
      <c r="G5" s="520"/>
      <c r="H5" s="42"/>
    </row>
    <row r="6" spans="1:8" ht="18">
      <c r="A6" s="67"/>
      <c r="B6" s="68"/>
      <c r="C6" s="68"/>
      <c r="D6" s="68"/>
      <c r="E6" s="68"/>
      <c r="F6" s="68"/>
      <c r="G6" s="68"/>
    </row>
    <row r="7" spans="1:8" ht="15">
      <c r="A7" s="539" t="s">
        <v>0</v>
      </c>
      <c r="B7" s="539"/>
      <c r="C7" s="539" t="s">
        <v>1</v>
      </c>
      <c r="D7" s="539" t="s">
        <v>2</v>
      </c>
      <c r="E7" s="553" t="s">
        <v>3</v>
      </c>
      <c r="F7" s="554" t="s">
        <v>4</v>
      </c>
      <c r="G7" s="540" t="s">
        <v>9</v>
      </c>
    </row>
    <row r="8" spans="1:8" ht="15">
      <c r="A8" s="78" t="s">
        <v>5</v>
      </c>
      <c r="B8" s="78" t="s">
        <v>6</v>
      </c>
      <c r="C8" s="539"/>
      <c r="D8" s="539"/>
      <c r="E8" s="553"/>
      <c r="F8" s="554"/>
      <c r="G8" s="540"/>
    </row>
    <row r="9" spans="1:8">
      <c r="A9" s="13"/>
      <c r="B9" s="10"/>
      <c r="C9" s="5"/>
      <c r="D9" s="5"/>
      <c r="E9" s="6"/>
      <c r="F9" s="7" t="s">
        <v>18</v>
      </c>
      <c r="G9" s="11" t="s">
        <v>18</v>
      </c>
      <c r="H9" s="1"/>
    </row>
    <row r="10" spans="1:8" ht="20.25" customHeight="1">
      <c r="A10" s="26"/>
      <c r="B10" s="27"/>
      <c r="C10" s="26"/>
      <c r="D10" s="27"/>
      <c r="E10" s="83" t="s">
        <v>15</v>
      </c>
      <c r="F10" s="84">
        <f>SUM(F9:F9)</f>
        <v>0</v>
      </c>
    </row>
    <row r="11" spans="1:8">
      <c r="A11" s="26"/>
      <c r="B11" s="27"/>
      <c r="C11" s="26"/>
      <c r="D11" s="27"/>
      <c r="E11" s="26"/>
    </row>
    <row r="12" spans="1:8">
      <c r="A12" s="26" t="s">
        <v>21</v>
      </c>
      <c r="B12" s="27"/>
      <c r="C12" s="26"/>
      <c r="D12" s="27"/>
      <c r="E12" s="26"/>
    </row>
    <row r="13" spans="1:8" s="29" customFormat="1" ht="15" thickBot="1">
      <c r="A13" s="133"/>
      <c r="B13" s="147"/>
      <c r="C13" s="148"/>
      <c r="D13" s="148"/>
      <c r="E13" s="149"/>
      <c r="F13" s="134"/>
      <c r="G13" s="135"/>
    </row>
    <row r="14" spans="1:8" s="29" customFormat="1" ht="15" thickTop="1">
      <c r="A14" s="14"/>
      <c r="B14" s="28"/>
      <c r="C14" s="4"/>
      <c r="D14" s="4"/>
      <c r="E14" s="69"/>
      <c r="F14" s="26"/>
      <c r="G14" s="27"/>
    </row>
    <row r="15" spans="1:8" ht="18">
      <c r="A15" s="523" t="s">
        <v>8</v>
      </c>
      <c r="B15" s="536"/>
      <c r="C15" s="536"/>
      <c r="D15" s="536"/>
      <c r="E15" s="536"/>
      <c r="F15" s="536"/>
      <c r="G15" s="536"/>
    </row>
    <row r="16" spans="1:8" ht="18">
      <c r="A16" s="523" t="s">
        <v>14</v>
      </c>
      <c r="B16" s="523"/>
      <c r="C16" s="523"/>
      <c r="D16" s="523"/>
      <c r="E16" s="523"/>
      <c r="F16" s="523"/>
      <c r="G16" s="523"/>
    </row>
    <row r="17" spans="1:7" ht="18">
      <c r="A17" s="523" t="s">
        <v>7</v>
      </c>
      <c r="B17" s="536"/>
      <c r="C17" s="536"/>
      <c r="D17" s="536"/>
      <c r="E17" s="536"/>
      <c r="F17" s="536"/>
      <c r="G17" s="536"/>
    </row>
    <row r="18" spans="1:7" ht="18">
      <c r="A18" s="523" t="s">
        <v>25</v>
      </c>
      <c r="B18" s="536"/>
      <c r="C18" s="536"/>
      <c r="D18" s="536"/>
      <c r="E18" s="536"/>
      <c r="F18" s="536"/>
      <c r="G18" s="536"/>
    </row>
    <row r="19" spans="1:7" ht="18">
      <c r="A19" s="524" t="s">
        <v>220</v>
      </c>
      <c r="B19" s="524"/>
      <c r="C19" s="524"/>
      <c r="D19" s="524"/>
      <c r="E19" s="524"/>
      <c r="F19" s="524"/>
      <c r="G19" s="524"/>
    </row>
    <row r="20" spans="1:7" ht="18.75" customHeight="1">
      <c r="A20" s="106"/>
      <c r="B20" s="136"/>
      <c r="C20" s="136"/>
      <c r="D20" s="136"/>
      <c r="E20" s="136"/>
      <c r="F20" s="136"/>
      <c r="G20" s="136"/>
    </row>
    <row r="21" spans="1:7" ht="15">
      <c r="A21" s="539" t="s">
        <v>0</v>
      </c>
      <c r="B21" s="539"/>
      <c r="C21" s="539" t="s">
        <v>1</v>
      </c>
      <c r="D21" s="539" t="s">
        <v>2</v>
      </c>
      <c r="E21" s="553" t="s">
        <v>3</v>
      </c>
      <c r="F21" s="554" t="s">
        <v>4</v>
      </c>
      <c r="G21" s="540" t="s">
        <v>9</v>
      </c>
    </row>
    <row r="22" spans="1:7" ht="15">
      <c r="A22" s="100" t="s">
        <v>5</v>
      </c>
      <c r="B22" s="100" t="s">
        <v>6</v>
      </c>
      <c r="C22" s="539"/>
      <c r="D22" s="539"/>
      <c r="E22" s="553"/>
      <c r="F22" s="554"/>
      <c r="G22" s="540"/>
    </row>
    <row r="23" spans="1:7">
      <c r="A23" s="154"/>
      <c r="B23" s="155"/>
      <c r="C23" s="156"/>
      <c r="D23" s="156"/>
      <c r="E23" s="157"/>
      <c r="F23" s="158" t="s">
        <v>18</v>
      </c>
      <c r="G23" s="159" t="s">
        <v>18</v>
      </c>
    </row>
    <row r="24" spans="1:7" ht="15">
      <c r="A24" s="119"/>
      <c r="B24" s="137"/>
      <c r="C24" s="119"/>
      <c r="D24" s="137"/>
      <c r="E24" s="83" t="s">
        <v>15</v>
      </c>
      <c r="F24" s="84">
        <f>SUM(F23:F23)</f>
        <v>0</v>
      </c>
      <c r="G24" s="137"/>
    </row>
    <row r="25" spans="1:7">
      <c r="A25" s="119"/>
      <c r="B25" s="137"/>
      <c r="C25" s="119"/>
      <c r="D25" s="137"/>
      <c r="E25" s="119"/>
      <c r="F25" s="119"/>
      <c r="G25" s="137"/>
    </row>
    <row r="26" spans="1:7">
      <c r="A26" s="119" t="s">
        <v>21</v>
      </c>
      <c r="B26" s="137"/>
      <c r="C26" s="119"/>
      <c r="D26" s="137"/>
      <c r="E26" s="119"/>
      <c r="F26" s="119"/>
      <c r="G26" s="137"/>
    </row>
    <row r="27" spans="1:7" ht="15" thickBot="1">
      <c r="A27" s="133"/>
      <c r="B27" s="133"/>
      <c r="C27" s="133"/>
      <c r="D27" s="133"/>
      <c r="E27" s="133"/>
      <c r="F27" s="134"/>
      <c r="G27" s="135"/>
    </row>
    <row r="28" spans="1:7" ht="15" thickTop="1"/>
    <row r="29" spans="1:7" ht="18">
      <c r="A29" s="523" t="s">
        <v>8</v>
      </c>
      <c r="B29" s="536"/>
      <c r="C29" s="536"/>
      <c r="D29" s="536"/>
      <c r="E29" s="536"/>
      <c r="F29" s="536"/>
      <c r="G29" s="536"/>
    </row>
    <row r="30" spans="1:7" ht="18">
      <c r="A30" s="523" t="s">
        <v>14</v>
      </c>
      <c r="B30" s="523"/>
      <c r="C30" s="523"/>
      <c r="D30" s="523"/>
      <c r="E30" s="523"/>
      <c r="F30" s="523"/>
      <c r="G30" s="523"/>
    </row>
    <row r="31" spans="1:7" ht="18">
      <c r="A31" s="523" t="s">
        <v>7</v>
      </c>
      <c r="B31" s="536"/>
      <c r="C31" s="536"/>
      <c r="D31" s="536"/>
      <c r="E31" s="536"/>
      <c r="F31" s="536"/>
      <c r="G31" s="536"/>
    </row>
    <row r="32" spans="1:7" ht="18">
      <c r="A32" s="523" t="s">
        <v>25</v>
      </c>
      <c r="B32" s="536"/>
      <c r="C32" s="536"/>
      <c r="D32" s="536"/>
      <c r="E32" s="536"/>
      <c r="F32" s="536"/>
      <c r="G32" s="536"/>
    </row>
    <row r="33" spans="1:7" ht="18">
      <c r="A33" s="524" t="s">
        <v>299</v>
      </c>
      <c r="B33" s="524"/>
      <c r="C33" s="524"/>
      <c r="D33" s="524"/>
      <c r="E33" s="524"/>
      <c r="F33" s="524"/>
      <c r="G33" s="524"/>
    </row>
    <row r="34" spans="1:7" ht="18">
      <c r="A34" s="186"/>
      <c r="B34" s="136"/>
      <c r="C34" s="136"/>
      <c r="D34" s="136"/>
      <c r="E34" s="136"/>
      <c r="F34" s="136"/>
      <c r="G34" s="136"/>
    </row>
    <row r="35" spans="1:7" ht="15">
      <c r="A35" s="539" t="s">
        <v>0</v>
      </c>
      <c r="B35" s="539"/>
      <c r="C35" s="539" t="s">
        <v>1</v>
      </c>
      <c r="D35" s="539" t="s">
        <v>2</v>
      </c>
      <c r="E35" s="553" t="s">
        <v>3</v>
      </c>
      <c r="F35" s="554" t="s">
        <v>4</v>
      </c>
      <c r="G35" s="540" t="s">
        <v>9</v>
      </c>
    </row>
    <row r="36" spans="1:7" ht="15">
      <c r="A36" s="187" t="s">
        <v>5</v>
      </c>
      <c r="B36" s="187" t="s">
        <v>6</v>
      </c>
      <c r="C36" s="539"/>
      <c r="D36" s="539"/>
      <c r="E36" s="553"/>
      <c r="F36" s="554"/>
      <c r="G36" s="540"/>
    </row>
    <row r="37" spans="1:7">
      <c r="A37" s="154"/>
      <c r="B37" s="155"/>
      <c r="C37" s="156"/>
      <c r="D37" s="156"/>
      <c r="E37" s="157"/>
      <c r="F37" s="158" t="s">
        <v>18</v>
      </c>
      <c r="G37" s="159" t="s">
        <v>18</v>
      </c>
    </row>
    <row r="38" spans="1:7" ht="15">
      <c r="A38" s="119"/>
      <c r="B38" s="137"/>
      <c r="C38" s="119"/>
      <c r="D38" s="137"/>
      <c r="E38" s="83" t="s">
        <v>15</v>
      </c>
      <c r="F38" s="84">
        <f>SUM(F37:F37)</f>
        <v>0</v>
      </c>
      <c r="G38" s="137"/>
    </row>
    <row r="39" spans="1:7">
      <c r="A39" s="119"/>
      <c r="B39" s="137"/>
      <c r="C39" s="119"/>
      <c r="D39" s="137"/>
      <c r="E39" s="119"/>
      <c r="F39" s="119"/>
      <c r="G39" s="137"/>
    </row>
    <row r="40" spans="1:7">
      <c r="A40" s="119" t="s">
        <v>21</v>
      </c>
      <c r="B40" s="137"/>
      <c r="C40" s="119"/>
      <c r="D40" s="137"/>
      <c r="E40" s="119"/>
      <c r="F40" s="119"/>
      <c r="G40" s="137"/>
    </row>
    <row r="41" spans="1:7" ht="15" thickBot="1">
      <c r="A41" s="133"/>
      <c r="B41" s="133"/>
      <c r="C41" s="133"/>
      <c r="D41" s="133"/>
      <c r="E41" s="133"/>
      <c r="F41" s="134"/>
      <c r="G41" s="135"/>
    </row>
    <row r="42" spans="1:7" ht="15" thickTop="1"/>
    <row r="43" spans="1:7" ht="18">
      <c r="A43" s="519" t="s">
        <v>8</v>
      </c>
      <c r="B43" s="527"/>
      <c r="C43" s="527"/>
      <c r="D43" s="527"/>
      <c r="E43" s="527"/>
      <c r="F43" s="527"/>
      <c r="G43" s="527"/>
    </row>
    <row r="44" spans="1:7" ht="18">
      <c r="A44" s="519" t="s">
        <v>14</v>
      </c>
      <c r="B44" s="519"/>
      <c r="C44" s="519"/>
      <c r="D44" s="519"/>
      <c r="E44" s="519"/>
      <c r="F44" s="519"/>
      <c r="G44" s="519"/>
    </row>
    <row r="45" spans="1:7" ht="18">
      <c r="A45" s="519" t="s">
        <v>7</v>
      </c>
      <c r="B45" s="527"/>
      <c r="C45" s="527"/>
      <c r="D45" s="527"/>
      <c r="E45" s="527"/>
      <c r="F45" s="527"/>
      <c r="G45" s="527"/>
    </row>
    <row r="46" spans="1:7" ht="18">
      <c r="A46" s="519" t="s">
        <v>25</v>
      </c>
      <c r="B46" s="527"/>
      <c r="C46" s="527"/>
      <c r="D46" s="527"/>
      <c r="E46" s="527"/>
      <c r="F46" s="527"/>
      <c r="G46" s="527"/>
    </row>
    <row r="47" spans="1:7" ht="18">
      <c r="A47" s="520" t="s">
        <v>401</v>
      </c>
      <c r="B47" s="520"/>
      <c r="C47" s="520"/>
      <c r="D47" s="520"/>
      <c r="E47" s="520"/>
      <c r="F47" s="520"/>
      <c r="G47" s="520"/>
    </row>
    <row r="48" spans="1:7" ht="18">
      <c r="A48" s="206"/>
      <c r="B48" s="68"/>
      <c r="C48" s="68"/>
      <c r="D48" s="68"/>
      <c r="E48" s="68"/>
      <c r="F48" s="68"/>
      <c r="G48" s="68"/>
    </row>
    <row r="49" spans="1:7" ht="15">
      <c r="A49" s="539" t="s">
        <v>0</v>
      </c>
      <c r="B49" s="539"/>
      <c r="C49" s="539" t="s">
        <v>1</v>
      </c>
      <c r="D49" s="539" t="s">
        <v>2</v>
      </c>
      <c r="E49" s="553" t="s">
        <v>3</v>
      </c>
      <c r="F49" s="554" t="s">
        <v>4</v>
      </c>
      <c r="G49" s="540" t="s">
        <v>9</v>
      </c>
    </row>
    <row r="50" spans="1:7" ht="15">
      <c r="A50" s="207" t="s">
        <v>5</v>
      </c>
      <c r="B50" s="207" t="s">
        <v>6</v>
      </c>
      <c r="C50" s="539"/>
      <c r="D50" s="539"/>
      <c r="E50" s="553"/>
      <c r="F50" s="554"/>
      <c r="G50" s="540"/>
    </row>
    <row r="51" spans="1:7">
      <c r="A51" s="13"/>
      <c r="B51" s="10"/>
      <c r="C51" s="5"/>
      <c r="D51" s="5"/>
      <c r="E51" s="6"/>
      <c r="F51" s="7" t="s">
        <v>18</v>
      </c>
      <c r="G51" s="11" t="s">
        <v>18</v>
      </c>
    </row>
    <row r="52" spans="1:7" ht="15">
      <c r="A52" s="26"/>
      <c r="B52" s="27"/>
      <c r="C52" s="26"/>
      <c r="D52" s="27"/>
      <c r="E52" s="83" t="s">
        <v>15</v>
      </c>
      <c r="F52" s="84">
        <f>SUM(F51:F51)</f>
        <v>0</v>
      </c>
    </row>
    <row r="53" spans="1:7">
      <c r="A53" s="26"/>
      <c r="B53" s="27"/>
      <c r="C53" s="26"/>
      <c r="D53" s="27"/>
      <c r="E53" s="26"/>
    </row>
    <row r="54" spans="1:7">
      <c r="A54" s="26" t="s">
        <v>21</v>
      </c>
      <c r="B54" s="27"/>
      <c r="C54" s="26"/>
      <c r="D54" s="27"/>
      <c r="E54" s="26"/>
    </row>
    <row r="55" spans="1:7" ht="15" thickBot="1">
      <c r="A55" s="133"/>
      <c r="B55" s="147"/>
      <c r="C55" s="148"/>
      <c r="D55" s="148"/>
      <c r="E55" s="219"/>
      <c r="F55" s="134"/>
      <c r="G55" s="135"/>
    </row>
    <row r="56" spans="1:7" ht="15" thickTop="1"/>
    <row r="57" spans="1:7" ht="18">
      <c r="A57" s="523" t="s">
        <v>8</v>
      </c>
      <c r="B57" s="536"/>
      <c r="C57" s="536"/>
      <c r="D57" s="536"/>
      <c r="E57" s="536"/>
      <c r="F57" s="536"/>
      <c r="G57" s="536"/>
    </row>
    <row r="58" spans="1:7" ht="18">
      <c r="A58" s="523" t="s">
        <v>14</v>
      </c>
      <c r="B58" s="523"/>
      <c r="C58" s="523"/>
      <c r="D58" s="523"/>
      <c r="E58" s="523"/>
      <c r="F58" s="523"/>
      <c r="G58" s="523"/>
    </row>
    <row r="59" spans="1:7" ht="18">
      <c r="A59" s="523" t="s">
        <v>7</v>
      </c>
      <c r="B59" s="536"/>
      <c r="C59" s="536"/>
      <c r="D59" s="536"/>
      <c r="E59" s="536"/>
      <c r="F59" s="536"/>
      <c r="G59" s="536"/>
    </row>
    <row r="60" spans="1:7" ht="18">
      <c r="A60" s="523" t="s">
        <v>25</v>
      </c>
      <c r="B60" s="536"/>
      <c r="C60" s="536"/>
      <c r="D60" s="536"/>
      <c r="E60" s="536"/>
      <c r="F60" s="536"/>
      <c r="G60" s="536"/>
    </row>
    <row r="61" spans="1:7" ht="18">
      <c r="A61" s="524" t="s">
        <v>536</v>
      </c>
      <c r="B61" s="524"/>
      <c r="C61" s="524"/>
      <c r="D61" s="524"/>
      <c r="E61" s="524"/>
      <c r="F61" s="524"/>
      <c r="G61" s="524"/>
    </row>
    <row r="62" spans="1:7" ht="18">
      <c r="A62" s="216"/>
      <c r="B62" s="136"/>
      <c r="C62" s="136"/>
      <c r="D62" s="136"/>
      <c r="E62" s="136"/>
      <c r="F62" s="136"/>
      <c r="G62" s="136"/>
    </row>
    <row r="63" spans="1:7" ht="15">
      <c r="A63" s="539" t="s">
        <v>0</v>
      </c>
      <c r="B63" s="539"/>
      <c r="C63" s="539" t="s">
        <v>1</v>
      </c>
      <c r="D63" s="539" t="s">
        <v>2</v>
      </c>
      <c r="E63" s="553" t="s">
        <v>3</v>
      </c>
      <c r="F63" s="554" t="s">
        <v>4</v>
      </c>
      <c r="G63" s="540" t="s">
        <v>9</v>
      </c>
    </row>
    <row r="64" spans="1:7" ht="15">
      <c r="A64" s="218" t="s">
        <v>5</v>
      </c>
      <c r="B64" s="218" t="s">
        <v>6</v>
      </c>
      <c r="C64" s="539"/>
      <c r="D64" s="539"/>
      <c r="E64" s="553"/>
      <c r="F64" s="554"/>
      <c r="G64" s="540"/>
    </row>
    <row r="65" spans="1:7">
      <c r="A65" s="154"/>
      <c r="B65" s="155"/>
      <c r="C65" s="156"/>
      <c r="D65" s="156"/>
      <c r="E65" s="157"/>
      <c r="F65" s="158" t="s">
        <v>18</v>
      </c>
      <c r="G65" s="159" t="s">
        <v>18</v>
      </c>
    </row>
    <row r="66" spans="1:7" ht="15">
      <c r="A66" s="119"/>
      <c r="B66" s="137"/>
      <c r="C66" s="119"/>
      <c r="D66" s="137"/>
      <c r="E66" s="83" t="s">
        <v>15</v>
      </c>
      <c r="F66" s="84">
        <f>SUM(F65:F65)</f>
        <v>0</v>
      </c>
      <c r="G66" s="137"/>
    </row>
    <row r="67" spans="1:7">
      <c r="A67" s="119"/>
      <c r="B67" s="137"/>
      <c r="C67" s="119"/>
      <c r="D67" s="137"/>
      <c r="E67" s="119"/>
      <c r="F67" s="119"/>
      <c r="G67" s="137"/>
    </row>
    <row r="68" spans="1:7">
      <c r="A68" s="119" t="s">
        <v>21</v>
      </c>
      <c r="B68" s="137"/>
      <c r="C68" s="119"/>
      <c r="D68" s="137"/>
      <c r="E68" s="119"/>
      <c r="F68" s="119"/>
      <c r="G68" s="137"/>
    </row>
    <row r="69" spans="1:7">
      <c r="A69" s="119"/>
      <c r="B69" s="137"/>
      <c r="C69" s="119"/>
      <c r="D69" s="137"/>
      <c r="E69" s="119"/>
      <c r="F69" s="119"/>
      <c r="G69" s="137"/>
    </row>
    <row r="70" spans="1:7" ht="18">
      <c r="A70" s="523" t="s">
        <v>8</v>
      </c>
      <c r="B70" s="536"/>
      <c r="C70" s="536"/>
      <c r="D70" s="536"/>
      <c r="E70" s="536"/>
      <c r="F70" s="536"/>
      <c r="G70" s="536"/>
    </row>
    <row r="71" spans="1:7" ht="18">
      <c r="A71" s="523" t="s">
        <v>14</v>
      </c>
      <c r="B71" s="523"/>
      <c r="C71" s="523"/>
      <c r="D71" s="523"/>
      <c r="E71" s="523"/>
      <c r="F71" s="523"/>
      <c r="G71" s="523"/>
    </row>
    <row r="72" spans="1:7" ht="18">
      <c r="A72" s="523" t="s">
        <v>7</v>
      </c>
      <c r="B72" s="536"/>
      <c r="C72" s="536"/>
      <c r="D72" s="536"/>
      <c r="E72" s="536"/>
      <c r="F72" s="536"/>
      <c r="G72" s="536"/>
    </row>
    <row r="73" spans="1:7" ht="18">
      <c r="A73" s="523" t="s">
        <v>25</v>
      </c>
      <c r="B73" s="536"/>
      <c r="C73" s="536"/>
      <c r="D73" s="536"/>
      <c r="E73" s="536"/>
      <c r="F73" s="536"/>
      <c r="G73" s="536"/>
    </row>
    <row r="74" spans="1:7" ht="18">
      <c r="A74" s="524" t="s">
        <v>574</v>
      </c>
      <c r="B74" s="524"/>
      <c r="C74" s="524"/>
      <c r="D74" s="524"/>
      <c r="E74" s="524"/>
      <c r="F74" s="524"/>
      <c r="G74" s="524"/>
    </row>
    <row r="75" spans="1:7" ht="18">
      <c r="A75" s="249"/>
      <c r="B75" s="136"/>
      <c r="C75" s="136"/>
      <c r="D75" s="136"/>
      <c r="E75" s="136"/>
      <c r="F75" s="136"/>
      <c r="G75" s="136"/>
    </row>
    <row r="76" spans="1:7" ht="15">
      <c r="A76" s="539" t="s">
        <v>0</v>
      </c>
      <c r="B76" s="539"/>
      <c r="C76" s="539" t="s">
        <v>1</v>
      </c>
      <c r="D76" s="539" t="s">
        <v>2</v>
      </c>
      <c r="E76" s="553" t="s">
        <v>3</v>
      </c>
      <c r="F76" s="554" t="s">
        <v>4</v>
      </c>
      <c r="G76" s="540" t="s">
        <v>9</v>
      </c>
    </row>
    <row r="77" spans="1:7" ht="15">
      <c r="A77" s="250" t="s">
        <v>5</v>
      </c>
      <c r="B77" s="250" t="s">
        <v>6</v>
      </c>
      <c r="C77" s="539"/>
      <c r="D77" s="539"/>
      <c r="E77" s="553"/>
      <c r="F77" s="554"/>
      <c r="G77" s="540"/>
    </row>
    <row r="78" spans="1:7">
      <c r="A78" s="154"/>
      <c r="B78" s="155"/>
      <c r="C78" s="156"/>
      <c r="D78" s="156"/>
      <c r="E78" s="157"/>
      <c r="F78" s="158" t="s">
        <v>18</v>
      </c>
      <c r="G78" s="159" t="s">
        <v>18</v>
      </c>
    </row>
    <row r="79" spans="1:7" ht="15">
      <c r="A79" s="119"/>
      <c r="B79" s="137"/>
      <c r="C79" s="119"/>
      <c r="D79" s="137"/>
      <c r="E79" s="83" t="s">
        <v>15</v>
      </c>
      <c r="F79" s="84">
        <f>SUM(F78:F78)</f>
        <v>0</v>
      </c>
      <c r="G79" s="137"/>
    </row>
    <row r="80" spans="1:7">
      <c r="A80" s="119"/>
      <c r="B80" s="137"/>
      <c r="C80" s="119"/>
      <c r="D80" s="137"/>
      <c r="E80" s="119"/>
      <c r="F80" s="119"/>
      <c r="G80" s="137"/>
    </row>
    <row r="81" spans="1:8">
      <c r="A81" s="119" t="s">
        <v>21</v>
      </c>
      <c r="B81" s="137"/>
      <c r="C81" s="119"/>
      <c r="D81" s="137"/>
      <c r="E81" s="119"/>
      <c r="F81" s="119"/>
      <c r="G81" s="137"/>
    </row>
    <row r="82" spans="1:8" ht="15" thickBot="1">
      <c r="A82" s="133"/>
      <c r="B82" s="133"/>
      <c r="C82" s="133"/>
      <c r="D82" s="133"/>
      <c r="E82" s="133"/>
      <c r="F82" s="134"/>
      <c r="G82" s="135"/>
    </row>
    <row r="83" spans="1:8" ht="15" thickTop="1">
      <c r="A83" s="324"/>
      <c r="B83" s="324"/>
      <c r="C83" s="324"/>
      <c r="D83" s="324"/>
      <c r="E83" s="324"/>
      <c r="F83" s="325"/>
      <c r="G83" s="326"/>
    </row>
    <row r="84" spans="1:8" s="146" customFormat="1" ht="18">
      <c r="A84" s="523" t="s">
        <v>8</v>
      </c>
      <c r="B84" s="536"/>
      <c r="C84" s="536"/>
      <c r="D84" s="536"/>
      <c r="E84" s="536"/>
      <c r="F84" s="536"/>
      <c r="G84" s="536"/>
    </row>
    <row r="85" spans="1:8" s="146" customFormat="1" ht="18">
      <c r="A85" s="523" t="s">
        <v>14</v>
      </c>
      <c r="B85" s="523"/>
      <c r="C85" s="523"/>
      <c r="D85" s="523"/>
      <c r="E85" s="523"/>
      <c r="F85" s="523"/>
      <c r="G85" s="523"/>
    </row>
    <row r="86" spans="1:8" s="146" customFormat="1" ht="18">
      <c r="A86" s="523" t="s">
        <v>7</v>
      </c>
      <c r="B86" s="536"/>
      <c r="C86" s="536"/>
      <c r="D86" s="536"/>
      <c r="E86" s="536"/>
      <c r="F86" s="536"/>
      <c r="G86" s="536"/>
    </row>
    <row r="87" spans="1:8" s="146" customFormat="1" ht="18">
      <c r="A87" s="523" t="s">
        <v>25</v>
      </c>
      <c r="B87" s="536"/>
      <c r="C87" s="536"/>
      <c r="D87" s="536"/>
      <c r="E87" s="536"/>
      <c r="F87" s="536"/>
      <c r="G87" s="536"/>
    </row>
    <row r="88" spans="1:8" s="146" customFormat="1" ht="18">
      <c r="A88" s="524" t="s">
        <v>712</v>
      </c>
      <c r="B88" s="524"/>
      <c r="C88" s="524"/>
      <c r="D88" s="524"/>
      <c r="E88" s="524"/>
      <c r="F88" s="524"/>
      <c r="G88" s="524"/>
      <c r="H88" s="294"/>
    </row>
    <row r="89" spans="1:8" s="146" customFormat="1" ht="18">
      <c r="A89" s="281"/>
      <c r="B89" s="136"/>
      <c r="C89" s="136"/>
      <c r="D89" s="136"/>
      <c r="E89" s="136"/>
      <c r="F89" s="136"/>
      <c r="G89" s="136"/>
    </row>
    <row r="90" spans="1:8" s="146" customFormat="1">
      <c r="A90" s="530" t="s">
        <v>0</v>
      </c>
      <c r="B90" s="530"/>
      <c r="C90" s="530" t="s">
        <v>1</v>
      </c>
      <c r="D90" s="530" t="s">
        <v>2</v>
      </c>
      <c r="E90" s="551" t="s">
        <v>3</v>
      </c>
      <c r="F90" s="552" t="s">
        <v>4</v>
      </c>
      <c r="G90" s="535" t="s">
        <v>9</v>
      </c>
    </row>
    <row r="91" spans="1:8" s="146" customFormat="1">
      <c r="A91" s="282" t="s">
        <v>5</v>
      </c>
      <c r="B91" s="282" t="s">
        <v>6</v>
      </c>
      <c r="C91" s="530"/>
      <c r="D91" s="530"/>
      <c r="E91" s="551"/>
      <c r="F91" s="552"/>
      <c r="G91" s="535"/>
    </row>
    <row r="92" spans="1:8" s="146" customFormat="1" ht="20.25" customHeight="1">
      <c r="A92" s="108"/>
      <c r="B92" s="295"/>
      <c r="C92" s="107"/>
      <c r="D92" s="107"/>
      <c r="E92" s="296"/>
      <c r="F92" s="297" t="s">
        <v>18</v>
      </c>
      <c r="G92" s="181" t="s">
        <v>18</v>
      </c>
      <c r="H92" s="173"/>
    </row>
    <row r="93" spans="1:8" s="146" customFormat="1" ht="20.25" customHeight="1">
      <c r="A93" s="209"/>
      <c r="B93" s="210"/>
      <c r="C93" s="209"/>
      <c r="D93" s="210"/>
      <c r="E93" s="165" t="s">
        <v>15</v>
      </c>
      <c r="F93" s="301">
        <f>SUM(F92:F92)</f>
        <v>0</v>
      </c>
      <c r="G93" s="210"/>
    </row>
    <row r="94" spans="1:8" s="146" customFormat="1">
      <c r="A94" s="119"/>
      <c r="B94" s="137"/>
      <c r="C94" s="119"/>
      <c r="D94" s="137"/>
      <c r="E94" s="119"/>
      <c r="F94" s="119"/>
      <c r="G94" s="137"/>
    </row>
    <row r="95" spans="1:8" s="146" customFormat="1">
      <c r="A95" s="119" t="s">
        <v>21</v>
      </c>
      <c r="B95" s="137"/>
      <c r="C95" s="119"/>
      <c r="D95" s="137"/>
      <c r="E95" s="119"/>
      <c r="F95" s="119"/>
      <c r="G95" s="137"/>
    </row>
    <row r="96" spans="1:8" s="300" customFormat="1" ht="15" thickBot="1">
      <c r="A96" s="256"/>
      <c r="B96" s="257"/>
      <c r="C96" s="258"/>
      <c r="D96" s="258"/>
      <c r="E96" s="259"/>
      <c r="F96" s="260"/>
      <c r="G96" s="261"/>
    </row>
    <row r="97" spans="1:7" ht="15" thickTop="1"/>
    <row r="98" spans="1:7" ht="18">
      <c r="A98" s="523" t="s">
        <v>8</v>
      </c>
      <c r="B98" s="536"/>
      <c r="C98" s="536"/>
      <c r="D98" s="536"/>
      <c r="E98" s="536"/>
      <c r="F98" s="536"/>
      <c r="G98" s="536"/>
    </row>
    <row r="99" spans="1:7" ht="18">
      <c r="A99" s="523" t="s">
        <v>14</v>
      </c>
      <c r="B99" s="523"/>
      <c r="C99" s="523"/>
      <c r="D99" s="523"/>
      <c r="E99" s="523"/>
      <c r="F99" s="523"/>
      <c r="G99" s="523"/>
    </row>
    <row r="100" spans="1:7" ht="18">
      <c r="A100" s="523" t="s">
        <v>7</v>
      </c>
      <c r="B100" s="536"/>
      <c r="C100" s="536"/>
      <c r="D100" s="536"/>
      <c r="E100" s="536"/>
      <c r="F100" s="536"/>
      <c r="G100" s="536"/>
    </row>
    <row r="101" spans="1:7" ht="18">
      <c r="A101" s="523" t="s">
        <v>25</v>
      </c>
      <c r="B101" s="536"/>
      <c r="C101" s="536"/>
      <c r="D101" s="536"/>
      <c r="E101" s="536"/>
      <c r="F101" s="536"/>
      <c r="G101" s="536"/>
    </row>
    <row r="102" spans="1:7" ht="18">
      <c r="A102" s="524" t="s">
        <v>822</v>
      </c>
      <c r="B102" s="524"/>
      <c r="C102" s="524"/>
      <c r="D102" s="524"/>
      <c r="E102" s="524"/>
      <c r="F102" s="524"/>
      <c r="G102" s="524"/>
    </row>
    <row r="103" spans="1:7" ht="18">
      <c r="A103" s="317"/>
      <c r="B103" s="136"/>
      <c r="C103" s="136"/>
      <c r="D103" s="136"/>
      <c r="E103" s="136"/>
      <c r="F103" s="136"/>
      <c r="G103" s="136"/>
    </row>
    <row r="104" spans="1:7">
      <c r="A104" s="530" t="s">
        <v>0</v>
      </c>
      <c r="B104" s="530"/>
      <c r="C104" s="530" t="s">
        <v>1</v>
      </c>
      <c r="D104" s="530" t="s">
        <v>2</v>
      </c>
      <c r="E104" s="551" t="s">
        <v>3</v>
      </c>
      <c r="F104" s="552" t="s">
        <v>4</v>
      </c>
      <c r="G104" s="535" t="s">
        <v>9</v>
      </c>
    </row>
    <row r="105" spans="1:7">
      <c r="A105" s="318" t="s">
        <v>5</v>
      </c>
      <c r="B105" s="318" t="s">
        <v>6</v>
      </c>
      <c r="C105" s="530"/>
      <c r="D105" s="530"/>
      <c r="E105" s="551"/>
      <c r="F105" s="552"/>
      <c r="G105" s="535"/>
    </row>
    <row r="106" spans="1:7">
      <c r="A106" s="108"/>
      <c r="B106" s="295"/>
      <c r="C106" s="107"/>
      <c r="D106" s="107"/>
      <c r="E106" s="296"/>
      <c r="F106" s="297" t="s">
        <v>18</v>
      </c>
      <c r="G106" s="181" t="s">
        <v>18</v>
      </c>
    </row>
    <row r="107" spans="1:7">
      <c r="A107" s="209"/>
      <c r="B107" s="210"/>
      <c r="C107" s="209"/>
      <c r="D107" s="210"/>
      <c r="E107" s="165" t="s">
        <v>15</v>
      </c>
      <c r="F107" s="301">
        <f>SUM(F106:F106)</f>
        <v>0</v>
      </c>
      <c r="G107" s="210"/>
    </row>
    <row r="108" spans="1:7">
      <c r="A108" s="119"/>
      <c r="B108" s="137"/>
      <c r="C108" s="119"/>
      <c r="D108" s="137"/>
      <c r="E108" s="119"/>
      <c r="F108" s="119"/>
      <c r="G108" s="137"/>
    </row>
    <row r="109" spans="1:7">
      <c r="A109" s="119" t="s">
        <v>21</v>
      </c>
      <c r="B109" s="137"/>
      <c r="C109" s="119"/>
      <c r="D109" s="137"/>
      <c r="E109" s="119"/>
      <c r="F109" s="119"/>
      <c r="G109" s="137"/>
    </row>
    <row r="110" spans="1:7" ht="15" thickBot="1">
      <c r="A110" s="133"/>
      <c r="B110" s="133"/>
      <c r="C110" s="133"/>
      <c r="D110" s="133"/>
      <c r="E110" s="133"/>
      <c r="F110" s="134"/>
      <c r="G110" s="135"/>
    </row>
    <row r="111" spans="1:7" ht="15" thickTop="1"/>
    <row r="112" spans="1:7" ht="18">
      <c r="A112" s="519" t="s">
        <v>8</v>
      </c>
      <c r="B112" s="527"/>
      <c r="C112" s="527"/>
      <c r="D112" s="527"/>
      <c r="E112" s="527"/>
      <c r="F112" s="527"/>
      <c r="G112" s="527"/>
    </row>
    <row r="113" spans="1:7" ht="18">
      <c r="A113" s="519" t="s">
        <v>14</v>
      </c>
      <c r="B113" s="519"/>
      <c r="C113" s="519"/>
      <c r="D113" s="519"/>
      <c r="E113" s="519"/>
      <c r="F113" s="519"/>
      <c r="G113" s="519"/>
    </row>
    <row r="114" spans="1:7" ht="18">
      <c r="A114" s="519" t="s">
        <v>7</v>
      </c>
      <c r="B114" s="527"/>
      <c r="C114" s="527"/>
      <c r="D114" s="527"/>
      <c r="E114" s="527"/>
      <c r="F114" s="527"/>
      <c r="G114" s="527"/>
    </row>
    <row r="115" spans="1:7" ht="18">
      <c r="A115" s="519" t="s">
        <v>25</v>
      </c>
      <c r="B115" s="527"/>
      <c r="C115" s="527"/>
      <c r="D115" s="527"/>
      <c r="E115" s="527"/>
      <c r="F115" s="527"/>
      <c r="G115" s="527"/>
    </row>
    <row r="116" spans="1:7" ht="18">
      <c r="A116" s="520" t="s">
        <v>906</v>
      </c>
      <c r="B116" s="520"/>
      <c r="C116" s="520"/>
      <c r="D116" s="520"/>
      <c r="E116" s="520"/>
      <c r="F116" s="520"/>
      <c r="G116" s="520"/>
    </row>
    <row r="117" spans="1:7" ht="18">
      <c r="A117" s="355"/>
      <c r="B117" s="68"/>
      <c r="C117" s="68"/>
      <c r="D117" s="68"/>
      <c r="E117" s="68"/>
      <c r="F117" s="68"/>
      <c r="G117" s="68"/>
    </row>
    <row r="118" spans="1:7">
      <c r="A118" s="3"/>
      <c r="B118" s="15"/>
      <c r="C118" s="15"/>
      <c r="D118" s="15"/>
      <c r="E118" s="15"/>
      <c r="F118" s="16"/>
      <c r="G118" s="17"/>
    </row>
    <row r="119" spans="1:7">
      <c r="A119" s="530" t="s">
        <v>0</v>
      </c>
      <c r="B119" s="530"/>
      <c r="C119" s="530" t="s">
        <v>1</v>
      </c>
      <c r="D119" s="530" t="s">
        <v>2</v>
      </c>
      <c r="E119" s="551" t="s">
        <v>3</v>
      </c>
      <c r="F119" s="552" t="s">
        <v>4</v>
      </c>
      <c r="G119" s="535" t="s">
        <v>9</v>
      </c>
    </row>
    <row r="120" spans="1:7">
      <c r="A120" s="356" t="s">
        <v>5</v>
      </c>
      <c r="B120" s="356" t="s">
        <v>6</v>
      </c>
      <c r="C120" s="530"/>
      <c r="D120" s="530"/>
      <c r="E120" s="551"/>
      <c r="F120" s="552"/>
      <c r="G120" s="535"/>
    </row>
    <row r="121" spans="1:7">
      <c r="A121" s="39"/>
      <c r="B121" s="397"/>
      <c r="C121" s="41"/>
      <c r="D121" s="41"/>
      <c r="E121" s="398"/>
      <c r="F121" s="399" t="s">
        <v>18</v>
      </c>
      <c r="G121" s="389" t="s">
        <v>18</v>
      </c>
    </row>
    <row r="122" spans="1:7">
      <c r="A122" s="400"/>
      <c r="B122" s="401"/>
      <c r="C122" s="400"/>
      <c r="D122" s="401"/>
      <c r="E122" s="165" t="s">
        <v>15</v>
      </c>
      <c r="F122" s="301">
        <f>SUM(F121:F121)</f>
        <v>0</v>
      </c>
      <c r="G122" s="401"/>
    </row>
    <row r="123" spans="1:7">
      <c r="A123" s="26"/>
      <c r="B123" s="27"/>
      <c r="C123" s="26"/>
      <c r="D123" s="27"/>
      <c r="E123" s="26"/>
    </row>
    <row r="124" spans="1:7">
      <c r="A124" s="26" t="s">
        <v>21</v>
      </c>
      <c r="B124" s="27"/>
      <c r="C124" s="26"/>
      <c r="D124" s="27"/>
      <c r="E124" s="26"/>
    </row>
    <row r="125" spans="1:7" ht="15" thickBot="1">
      <c r="A125" s="133"/>
      <c r="B125" s="133"/>
      <c r="C125" s="133"/>
      <c r="D125" s="133"/>
      <c r="E125" s="133"/>
      <c r="F125" s="134"/>
      <c r="G125" s="135"/>
    </row>
    <row r="126" spans="1:7" ht="15" thickTop="1"/>
    <row r="127" spans="1:7" ht="18">
      <c r="A127" s="519" t="s">
        <v>8</v>
      </c>
      <c r="B127" s="527"/>
      <c r="C127" s="527"/>
      <c r="D127" s="527"/>
      <c r="E127" s="527"/>
      <c r="F127" s="527"/>
      <c r="G127" s="527"/>
    </row>
    <row r="128" spans="1:7" ht="18">
      <c r="A128" s="519" t="s">
        <v>14</v>
      </c>
      <c r="B128" s="519"/>
      <c r="C128" s="519"/>
      <c r="D128" s="519"/>
      <c r="E128" s="519"/>
      <c r="F128" s="519"/>
      <c r="G128" s="519"/>
    </row>
    <row r="129" spans="1:7" ht="18">
      <c r="A129" s="519" t="s">
        <v>7</v>
      </c>
      <c r="B129" s="527"/>
      <c r="C129" s="527"/>
      <c r="D129" s="527"/>
      <c r="E129" s="527"/>
      <c r="F129" s="527"/>
      <c r="G129" s="527"/>
    </row>
    <row r="130" spans="1:7" ht="18">
      <c r="A130" s="519" t="s">
        <v>25</v>
      </c>
      <c r="B130" s="527"/>
      <c r="C130" s="527"/>
      <c r="D130" s="527"/>
      <c r="E130" s="527"/>
      <c r="F130" s="527"/>
      <c r="G130" s="527"/>
    </row>
    <row r="131" spans="1:7" ht="18">
      <c r="A131" s="520" t="s">
        <v>953</v>
      </c>
      <c r="B131" s="520"/>
      <c r="C131" s="520"/>
      <c r="D131" s="520"/>
      <c r="E131" s="520"/>
      <c r="F131" s="520"/>
      <c r="G131" s="520"/>
    </row>
    <row r="132" spans="1:7" ht="18">
      <c r="A132" s="439"/>
      <c r="B132" s="68"/>
      <c r="C132" s="68"/>
      <c r="D132" s="68"/>
      <c r="E132" s="68"/>
      <c r="F132" s="68"/>
      <c r="G132" s="68"/>
    </row>
    <row r="133" spans="1:7">
      <c r="A133" s="3"/>
      <c r="B133" s="15"/>
      <c r="C133" s="15"/>
      <c r="D133" s="15"/>
      <c r="E133" s="15"/>
      <c r="F133" s="16"/>
      <c r="G133" s="17"/>
    </row>
    <row r="134" spans="1:7">
      <c r="A134" s="530" t="s">
        <v>0</v>
      </c>
      <c r="B134" s="530"/>
      <c r="C134" s="530" t="s">
        <v>1</v>
      </c>
      <c r="D134" s="530" t="s">
        <v>2</v>
      </c>
      <c r="E134" s="551" t="s">
        <v>3</v>
      </c>
      <c r="F134" s="552" t="s">
        <v>4</v>
      </c>
      <c r="G134" s="535" t="s">
        <v>9</v>
      </c>
    </row>
    <row r="135" spans="1:7">
      <c r="A135" s="441" t="s">
        <v>5</v>
      </c>
      <c r="B135" s="441" t="s">
        <v>6</v>
      </c>
      <c r="C135" s="530"/>
      <c r="D135" s="530"/>
      <c r="E135" s="551"/>
      <c r="F135" s="552"/>
      <c r="G135" s="535"/>
    </row>
    <row r="136" spans="1:7">
      <c r="A136" s="39"/>
      <c r="B136" s="397"/>
      <c r="C136" s="41"/>
      <c r="D136" s="41"/>
      <c r="E136" s="398"/>
      <c r="F136" s="399" t="s">
        <v>18</v>
      </c>
      <c r="G136" s="389" t="s">
        <v>18</v>
      </c>
    </row>
    <row r="137" spans="1:7">
      <c r="A137" s="400"/>
      <c r="B137" s="401"/>
      <c r="C137" s="400"/>
      <c r="D137" s="401"/>
      <c r="E137" s="165" t="s">
        <v>15</v>
      </c>
      <c r="F137" s="301">
        <f>SUM(F136:F136)</f>
        <v>0</v>
      </c>
      <c r="G137" s="401"/>
    </row>
    <row r="138" spans="1:7">
      <c r="A138" s="26"/>
      <c r="B138" s="27"/>
      <c r="C138" s="26"/>
      <c r="D138" s="27"/>
      <c r="E138" s="26"/>
    </row>
    <row r="139" spans="1:7">
      <c r="A139" s="26" t="s">
        <v>21</v>
      </c>
      <c r="B139" s="27"/>
      <c r="C139" s="26"/>
      <c r="D139" s="27"/>
      <c r="E139" s="26"/>
    </row>
    <row r="140" spans="1:7" ht="18">
      <c r="A140" s="519" t="s">
        <v>8</v>
      </c>
      <c r="B140" s="527"/>
      <c r="C140" s="527"/>
      <c r="D140" s="527"/>
      <c r="E140" s="527"/>
      <c r="F140" s="527"/>
      <c r="G140" s="527"/>
    </row>
    <row r="141" spans="1:7" ht="18">
      <c r="A141" s="519" t="s">
        <v>14</v>
      </c>
      <c r="B141" s="519"/>
      <c r="C141" s="519"/>
      <c r="D141" s="519"/>
      <c r="E141" s="519"/>
      <c r="F141" s="519"/>
      <c r="G141" s="519"/>
    </row>
    <row r="142" spans="1:7" ht="18">
      <c r="A142" s="519" t="s">
        <v>7</v>
      </c>
      <c r="B142" s="527"/>
      <c r="C142" s="527"/>
      <c r="D142" s="527"/>
      <c r="E142" s="527"/>
      <c r="F142" s="527"/>
      <c r="G142" s="527"/>
    </row>
    <row r="143" spans="1:7" ht="18">
      <c r="A143" s="519" t="s">
        <v>25</v>
      </c>
      <c r="B143" s="527"/>
      <c r="C143" s="527"/>
      <c r="D143" s="527"/>
      <c r="E143" s="527"/>
      <c r="F143" s="527"/>
      <c r="G143" s="527"/>
    </row>
    <row r="144" spans="1:7" ht="18">
      <c r="A144" s="520" t="s">
        <v>1005</v>
      </c>
      <c r="B144" s="520"/>
      <c r="C144" s="520"/>
      <c r="D144" s="520"/>
      <c r="E144" s="520"/>
      <c r="F144" s="520"/>
      <c r="G144" s="520"/>
    </row>
    <row r="145" spans="1:7" ht="18">
      <c r="A145" s="471"/>
      <c r="B145" s="68"/>
      <c r="C145" s="68"/>
      <c r="D145" s="68"/>
      <c r="E145" s="68"/>
      <c r="F145" s="68"/>
      <c r="G145" s="68"/>
    </row>
    <row r="146" spans="1:7">
      <c r="A146" s="3"/>
      <c r="B146" s="15"/>
      <c r="C146" s="15"/>
      <c r="D146" s="15"/>
      <c r="E146" s="15"/>
      <c r="F146" s="16"/>
      <c r="G146" s="17"/>
    </row>
    <row r="147" spans="1:7">
      <c r="A147" s="530" t="s">
        <v>0</v>
      </c>
      <c r="B147" s="530"/>
      <c r="C147" s="530" t="s">
        <v>1</v>
      </c>
      <c r="D147" s="530" t="s">
        <v>2</v>
      </c>
      <c r="E147" s="551" t="s">
        <v>3</v>
      </c>
      <c r="F147" s="552" t="s">
        <v>4</v>
      </c>
      <c r="G147" s="535" t="s">
        <v>9</v>
      </c>
    </row>
    <row r="148" spans="1:7">
      <c r="A148" s="472" t="s">
        <v>5</v>
      </c>
      <c r="B148" s="472" t="s">
        <v>6</v>
      </c>
      <c r="C148" s="530"/>
      <c r="D148" s="530"/>
      <c r="E148" s="551"/>
      <c r="F148" s="552"/>
      <c r="G148" s="535"/>
    </row>
    <row r="149" spans="1:7">
      <c r="A149" s="39"/>
      <c r="B149" s="397"/>
      <c r="C149" s="41"/>
      <c r="D149" s="41"/>
      <c r="E149" s="398"/>
      <c r="F149" s="399" t="s">
        <v>18</v>
      </c>
      <c r="G149" s="389" t="s">
        <v>18</v>
      </c>
    </row>
    <row r="150" spans="1:7">
      <c r="A150" s="400"/>
      <c r="B150" s="401"/>
      <c r="C150" s="400"/>
      <c r="D150" s="401"/>
      <c r="E150" s="165" t="s">
        <v>15</v>
      </c>
      <c r="F150" s="301">
        <f>SUM(F149:F149)</f>
        <v>0</v>
      </c>
      <c r="G150" s="401"/>
    </row>
    <row r="151" spans="1:7">
      <c r="A151" s="26"/>
      <c r="B151" s="27"/>
      <c r="C151" s="26"/>
      <c r="D151" s="27"/>
      <c r="E151" s="26"/>
    </row>
    <row r="152" spans="1:7" ht="15" thickBot="1">
      <c r="A152" s="134" t="s">
        <v>21</v>
      </c>
      <c r="B152" s="135"/>
      <c r="C152" s="134"/>
      <c r="D152" s="135"/>
      <c r="E152" s="134"/>
      <c r="F152" s="134"/>
      <c r="G152" s="135"/>
    </row>
    <row r="153" spans="1:7" ht="15" thickTop="1"/>
    <row r="155" spans="1:7" ht="18">
      <c r="A155" s="519" t="s">
        <v>8</v>
      </c>
      <c r="B155" s="527"/>
      <c r="C155" s="527"/>
      <c r="D155" s="527"/>
      <c r="E155" s="527"/>
      <c r="F155" s="527"/>
      <c r="G155" s="527"/>
    </row>
    <row r="156" spans="1:7" ht="18">
      <c r="A156" s="519" t="s">
        <v>14</v>
      </c>
      <c r="B156" s="519"/>
      <c r="C156" s="519"/>
      <c r="D156" s="519"/>
      <c r="E156" s="519"/>
      <c r="F156" s="519"/>
      <c r="G156" s="519"/>
    </row>
    <row r="157" spans="1:7" ht="18">
      <c r="A157" s="519" t="s">
        <v>7</v>
      </c>
      <c r="B157" s="527"/>
      <c r="C157" s="527"/>
      <c r="D157" s="527"/>
      <c r="E157" s="527"/>
      <c r="F157" s="527"/>
      <c r="G157" s="527"/>
    </row>
    <row r="158" spans="1:7" ht="18">
      <c r="A158" s="519" t="s">
        <v>25</v>
      </c>
      <c r="B158" s="527"/>
      <c r="C158" s="527"/>
      <c r="D158" s="527"/>
      <c r="E158" s="527"/>
      <c r="F158" s="527"/>
      <c r="G158" s="527"/>
    </row>
    <row r="159" spans="1:7" ht="18">
      <c r="A159" s="520" t="s">
        <v>1103</v>
      </c>
      <c r="B159" s="520"/>
      <c r="C159" s="520"/>
      <c r="D159" s="520"/>
      <c r="E159" s="520"/>
      <c r="F159" s="520"/>
      <c r="G159" s="520"/>
    </row>
    <row r="160" spans="1:7" ht="18">
      <c r="A160" s="512"/>
      <c r="B160" s="68"/>
      <c r="C160" s="68"/>
      <c r="D160" s="68"/>
      <c r="E160" s="68"/>
      <c r="F160" s="68"/>
      <c r="G160" s="68"/>
    </row>
    <row r="161" spans="1:7">
      <c r="A161" s="3"/>
      <c r="B161" s="15"/>
      <c r="C161" s="15"/>
      <c r="D161" s="15"/>
      <c r="E161" s="15"/>
      <c r="F161" s="16"/>
      <c r="G161" s="17"/>
    </row>
    <row r="162" spans="1:7">
      <c r="A162" s="530" t="s">
        <v>0</v>
      </c>
      <c r="B162" s="530"/>
      <c r="C162" s="530" t="s">
        <v>1</v>
      </c>
      <c r="D162" s="530" t="s">
        <v>2</v>
      </c>
      <c r="E162" s="551" t="s">
        <v>3</v>
      </c>
      <c r="F162" s="552" t="s">
        <v>4</v>
      </c>
      <c r="G162" s="535" t="s">
        <v>9</v>
      </c>
    </row>
    <row r="163" spans="1:7">
      <c r="A163" s="514" t="s">
        <v>5</v>
      </c>
      <c r="B163" s="514" t="s">
        <v>6</v>
      </c>
      <c r="C163" s="530"/>
      <c r="D163" s="530"/>
      <c r="E163" s="551"/>
      <c r="F163" s="552"/>
      <c r="G163" s="535"/>
    </row>
    <row r="164" spans="1:7">
      <c r="A164" s="39"/>
      <c r="B164" s="397"/>
      <c r="C164" s="41"/>
      <c r="D164" s="41"/>
      <c r="E164" s="398"/>
      <c r="F164" s="399" t="s">
        <v>18</v>
      </c>
      <c r="G164" s="389" t="s">
        <v>18</v>
      </c>
    </row>
    <row r="165" spans="1:7">
      <c r="A165" s="400"/>
      <c r="B165" s="401"/>
      <c r="C165" s="400"/>
      <c r="D165" s="401"/>
      <c r="E165" s="165" t="s">
        <v>15</v>
      </c>
      <c r="F165" s="301">
        <f>SUM(F164:F164)</f>
        <v>0</v>
      </c>
      <c r="G165" s="401"/>
    </row>
    <row r="166" spans="1:7">
      <c r="A166" s="26"/>
      <c r="B166" s="27"/>
      <c r="C166" s="26"/>
      <c r="D166" s="27"/>
      <c r="E166" s="26"/>
    </row>
    <row r="167" spans="1:7">
      <c r="A167" s="26" t="s">
        <v>21</v>
      </c>
      <c r="B167" s="27"/>
      <c r="C167" s="26"/>
      <c r="D167" s="27"/>
      <c r="E167" s="26"/>
    </row>
  </sheetData>
  <mergeCells count="132">
    <mergeCell ref="A155:G155"/>
    <mergeCell ref="A156:G156"/>
    <mergeCell ref="A157:G157"/>
    <mergeCell ref="A158:G158"/>
    <mergeCell ref="A159:G159"/>
    <mergeCell ref="A162:B162"/>
    <mergeCell ref="C162:C163"/>
    <mergeCell ref="D162:D163"/>
    <mergeCell ref="E162:E163"/>
    <mergeCell ref="F162:F163"/>
    <mergeCell ref="G162:G163"/>
    <mergeCell ref="G134:G135"/>
    <mergeCell ref="A134:B134"/>
    <mergeCell ref="C134:C135"/>
    <mergeCell ref="D134:D135"/>
    <mergeCell ref="E134:E135"/>
    <mergeCell ref="F134:F135"/>
    <mergeCell ref="A127:G127"/>
    <mergeCell ref="A128:G128"/>
    <mergeCell ref="A129:G129"/>
    <mergeCell ref="A130:G130"/>
    <mergeCell ref="A131:G131"/>
    <mergeCell ref="G119:G120"/>
    <mergeCell ref="A119:B119"/>
    <mergeCell ref="C119:C120"/>
    <mergeCell ref="D119:D120"/>
    <mergeCell ref="E119:E120"/>
    <mergeCell ref="F119:F120"/>
    <mergeCell ref="A112:G112"/>
    <mergeCell ref="A113:G113"/>
    <mergeCell ref="A114:G114"/>
    <mergeCell ref="A115:G115"/>
    <mergeCell ref="A116:G116"/>
    <mergeCell ref="G76:G77"/>
    <mergeCell ref="A76:B76"/>
    <mergeCell ref="C76:C77"/>
    <mergeCell ref="D76:D77"/>
    <mergeCell ref="E76:E77"/>
    <mergeCell ref="F76:F77"/>
    <mergeCell ref="A70:G70"/>
    <mergeCell ref="A71:G71"/>
    <mergeCell ref="A72:G72"/>
    <mergeCell ref="A73:G73"/>
    <mergeCell ref="A74:G74"/>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G21:G22"/>
    <mergeCell ref="A21:B21"/>
    <mergeCell ref="C21:C22"/>
    <mergeCell ref="D21:D22"/>
    <mergeCell ref="E21:E22"/>
    <mergeCell ref="F21:F22"/>
    <mergeCell ref="A15:G15"/>
    <mergeCell ref="A16:G16"/>
    <mergeCell ref="A17:G17"/>
    <mergeCell ref="A18:G18"/>
    <mergeCell ref="A19:G19"/>
    <mergeCell ref="A1:G1"/>
    <mergeCell ref="A2:G2"/>
    <mergeCell ref="A3:G3"/>
    <mergeCell ref="A4:G4"/>
    <mergeCell ref="A5:G5"/>
    <mergeCell ref="G7:G8"/>
    <mergeCell ref="A7:B7"/>
    <mergeCell ref="C7:C8"/>
    <mergeCell ref="D7:D8"/>
    <mergeCell ref="E7:E8"/>
    <mergeCell ref="F7:F8"/>
    <mergeCell ref="A57:G57"/>
    <mergeCell ref="A58:G58"/>
    <mergeCell ref="A59:G59"/>
    <mergeCell ref="A60:G60"/>
    <mergeCell ref="A61:G61"/>
    <mergeCell ref="G63:G64"/>
    <mergeCell ref="A63:B63"/>
    <mergeCell ref="C63:C64"/>
    <mergeCell ref="D63:D64"/>
    <mergeCell ref="E63:E64"/>
    <mergeCell ref="F63:F64"/>
    <mergeCell ref="A84:G84"/>
    <mergeCell ref="A85:G85"/>
    <mergeCell ref="A86:G86"/>
    <mergeCell ref="A87:G87"/>
    <mergeCell ref="A88:G88"/>
    <mergeCell ref="G90:G91"/>
    <mergeCell ref="A90:B90"/>
    <mergeCell ref="C90:C91"/>
    <mergeCell ref="D90:D91"/>
    <mergeCell ref="E90:E91"/>
    <mergeCell ref="F90:F91"/>
    <mergeCell ref="A98:G98"/>
    <mergeCell ref="A99:G99"/>
    <mergeCell ref="A100:G100"/>
    <mergeCell ref="A101:G101"/>
    <mergeCell ref="A102:G102"/>
    <mergeCell ref="G104:G105"/>
    <mergeCell ref="A104:B104"/>
    <mergeCell ref="C104:C105"/>
    <mergeCell ref="D104:D105"/>
    <mergeCell ref="E104:E105"/>
    <mergeCell ref="F104:F105"/>
    <mergeCell ref="A140:G140"/>
    <mergeCell ref="A141:G141"/>
    <mergeCell ref="A142:G142"/>
    <mergeCell ref="A143:G143"/>
    <mergeCell ref="A144:G144"/>
    <mergeCell ref="A147:B147"/>
    <mergeCell ref="C147:C148"/>
    <mergeCell ref="D147:D148"/>
    <mergeCell ref="E147:E148"/>
    <mergeCell ref="F147:F148"/>
    <mergeCell ref="G147:G148"/>
  </mergeCells>
  <pageMargins left="0.70866141732283472" right="0.70866141732283472" top="0.74803149606299213" bottom="0.74803149606299213" header="0.31496062992125984" footer="0.31496062992125984"/>
  <pageSetup paperSize="132" scale="62" orientation="portrait" r:id="rId1"/>
  <rowBreaks count="2" manualBreakCount="2">
    <brk id="69" max="6" man="1"/>
    <brk id="139"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065E7-6CEB-40FD-9EDA-CD98BC1653F8}">
  <sheetPr>
    <tabColor rgb="FFFFC000"/>
  </sheetPr>
  <dimension ref="A1:G365"/>
  <sheetViews>
    <sheetView view="pageBreakPreview" topLeftCell="A318" zoomScale="50" zoomScaleNormal="70" zoomScaleSheetLayoutView="50" workbookViewId="0">
      <selection activeCell="E352" sqref="E352"/>
    </sheetView>
  </sheetViews>
  <sheetFormatPr baseColWidth="10" defaultRowHeight="15"/>
  <cols>
    <col min="1" max="1" width="9" style="9" customWidth="1"/>
    <col min="2" max="2" width="12.85546875" style="9" customWidth="1"/>
    <col min="3" max="3" width="13.42578125" style="64" customWidth="1"/>
    <col min="4" max="4" width="12.42578125" style="9" customWidth="1"/>
    <col min="5" max="5" width="65.140625" style="9" customWidth="1"/>
    <col min="6" max="6" width="14" style="9" customWidth="1"/>
    <col min="7" max="7" width="14.28515625" style="19" customWidth="1"/>
    <col min="8" max="16384" width="11.42578125" style="9"/>
  </cols>
  <sheetData>
    <row r="1" spans="1:7" ht="18">
      <c r="A1" s="519" t="s">
        <v>8</v>
      </c>
      <c r="B1" s="519"/>
      <c r="C1" s="519"/>
      <c r="D1" s="519"/>
      <c r="E1" s="519"/>
      <c r="F1" s="519"/>
      <c r="G1" s="519"/>
    </row>
    <row r="2" spans="1:7" ht="18">
      <c r="A2" s="519" t="s">
        <v>14</v>
      </c>
      <c r="B2" s="519"/>
      <c r="C2" s="519"/>
      <c r="D2" s="519"/>
      <c r="E2" s="519"/>
      <c r="F2" s="519"/>
      <c r="G2" s="519"/>
    </row>
    <row r="3" spans="1:7" ht="18">
      <c r="A3" s="519" t="s">
        <v>7</v>
      </c>
      <c r="B3" s="519"/>
      <c r="C3" s="519"/>
      <c r="D3" s="519"/>
      <c r="E3" s="519"/>
      <c r="F3" s="519"/>
      <c r="G3" s="519"/>
    </row>
    <row r="4" spans="1:7" ht="18">
      <c r="A4" s="519" t="s">
        <v>29</v>
      </c>
      <c r="B4" s="519"/>
      <c r="C4" s="519"/>
      <c r="D4" s="519"/>
      <c r="E4" s="519"/>
      <c r="F4" s="519"/>
      <c r="G4" s="519"/>
    </row>
    <row r="5" spans="1:7" ht="18">
      <c r="A5" s="520" t="s">
        <v>42</v>
      </c>
      <c r="B5" s="520"/>
      <c r="C5" s="520"/>
      <c r="D5" s="520"/>
      <c r="E5" s="520"/>
      <c r="F5" s="520"/>
      <c r="G5" s="520"/>
    </row>
    <row r="6" spans="1:7" ht="18">
      <c r="A6" s="67"/>
      <c r="B6" s="67"/>
      <c r="C6" s="62"/>
      <c r="D6" s="67"/>
      <c r="E6" s="67"/>
      <c r="F6" s="67"/>
      <c r="G6" s="67"/>
    </row>
    <row r="7" spans="1:7">
      <c r="A7" s="530" t="s">
        <v>0</v>
      </c>
      <c r="B7" s="530"/>
      <c r="C7" s="551" t="s">
        <v>1</v>
      </c>
      <c r="D7" s="530" t="s">
        <v>2</v>
      </c>
      <c r="E7" s="530" t="s">
        <v>3</v>
      </c>
      <c r="F7" s="530" t="s">
        <v>4</v>
      </c>
      <c r="G7" s="545" t="s">
        <v>9</v>
      </c>
    </row>
    <row r="8" spans="1:7">
      <c r="A8" s="163" t="s">
        <v>5</v>
      </c>
      <c r="B8" s="163" t="s">
        <v>6</v>
      </c>
      <c r="C8" s="551"/>
      <c r="D8" s="530"/>
      <c r="E8" s="530"/>
      <c r="F8" s="559"/>
      <c r="G8" s="545"/>
    </row>
    <row r="9" spans="1:7" ht="89.25">
      <c r="A9" s="342" t="s">
        <v>80</v>
      </c>
      <c r="B9" s="342" t="s">
        <v>81</v>
      </c>
      <c r="C9" s="342" t="s">
        <v>54</v>
      </c>
      <c r="D9" s="342" t="s">
        <v>98</v>
      </c>
      <c r="E9" s="343" t="s">
        <v>99</v>
      </c>
      <c r="F9" s="344">
        <v>10</v>
      </c>
      <c r="G9" s="345" t="s">
        <v>109</v>
      </c>
    </row>
    <row r="10" spans="1:7" ht="102">
      <c r="A10" s="342" t="s">
        <v>82</v>
      </c>
      <c r="B10" s="342" t="s">
        <v>81</v>
      </c>
      <c r="C10" s="342" t="s">
        <v>32</v>
      </c>
      <c r="D10" s="342" t="s">
        <v>31</v>
      </c>
      <c r="E10" s="343" t="s">
        <v>100</v>
      </c>
      <c r="F10" s="344">
        <v>10</v>
      </c>
      <c r="G10" s="345" t="s">
        <v>109</v>
      </c>
    </row>
    <row r="11" spans="1:7" ht="51">
      <c r="A11" s="342" t="s">
        <v>83</v>
      </c>
      <c r="B11" s="342" t="s">
        <v>84</v>
      </c>
      <c r="C11" s="342" t="s">
        <v>85</v>
      </c>
      <c r="D11" s="342" t="s">
        <v>101</v>
      </c>
      <c r="E11" s="343" t="s">
        <v>102</v>
      </c>
      <c r="F11" s="344">
        <v>88</v>
      </c>
      <c r="G11" s="345" t="s">
        <v>109</v>
      </c>
    </row>
    <row r="12" spans="1:7" ht="51">
      <c r="A12" s="342" t="s">
        <v>86</v>
      </c>
      <c r="B12" s="342" t="s">
        <v>84</v>
      </c>
      <c r="C12" s="346" t="s">
        <v>87</v>
      </c>
      <c r="D12" s="342" t="s">
        <v>103</v>
      </c>
      <c r="E12" s="343" t="s">
        <v>102</v>
      </c>
      <c r="F12" s="344">
        <v>88</v>
      </c>
      <c r="G12" s="345" t="s">
        <v>109</v>
      </c>
    </row>
    <row r="13" spans="1:7" ht="76.5">
      <c r="A13" s="342" t="s">
        <v>88</v>
      </c>
      <c r="B13" s="342" t="s">
        <v>84</v>
      </c>
      <c r="C13" s="342" t="s">
        <v>26</v>
      </c>
      <c r="D13" s="342" t="s">
        <v>104</v>
      </c>
      <c r="E13" s="343" t="s">
        <v>105</v>
      </c>
      <c r="F13" s="344">
        <v>54</v>
      </c>
      <c r="G13" s="345" t="s">
        <v>109</v>
      </c>
    </row>
    <row r="14" spans="1:7" ht="51">
      <c r="A14" s="342" t="s">
        <v>89</v>
      </c>
      <c r="B14" s="342" t="s">
        <v>90</v>
      </c>
      <c r="C14" s="342" t="s">
        <v>87</v>
      </c>
      <c r="D14" s="342" t="s">
        <v>103</v>
      </c>
      <c r="E14" s="343" t="s">
        <v>63</v>
      </c>
      <c r="F14" s="344">
        <v>198</v>
      </c>
      <c r="G14" s="345" t="s">
        <v>109</v>
      </c>
    </row>
    <row r="15" spans="1:7" ht="51">
      <c r="A15" s="342" t="s">
        <v>91</v>
      </c>
      <c r="B15" s="342" t="s">
        <v>90</v>
      </c>
      <c r="C15" s="342" t="s">
        <v>85</v>
      </c>
      <c r="D15" s="342" t="s">
        <v>101</v>
      </c>
      <c r="E15" s="343" t="s">
        <v>63</v>
      </c>
      <c r="F15" s="344">
        <v>198</v>
      </c>
      <c r="G15" s="345" t="s">
        <v>109</v>
      </c>
    </row>
    <row r="16" spans="1:7" ht="51">
      <c r="A16" s="342" t="s">
        <v>92</v>
      </c>
      <c r="B16" s="342" t="s">
        <v>90</v>
      </c>
      <c r="C16" s="342" t="s">
        <v>93</v>
      </c>
      <c r="D16" s="342" t="s">
        <v>33</v>
      </c>
      <c r="E16" s="343" t="s">
        <v>106</v>
      </c>
      <c r="F16" s="344">
        <v>159</v>
      </c>
      <c r="G16" s="345" t="s">
        <v>109</v>
      </c>
    </row>
    <row r="17" spans="1:7" ht="51">
      <c r="A17" s="342" t="s">
        <v>94</v>
      </c>
      <c r="B17" s="342" t="s">
        <v>90</v>
      </c>
      <c r="C17" s="342" t="s">
        <v>95</v>
      </c>
      <c r="D17" s="342" t="s">
        <v>107</v>
      </c>
      <c r="E17" s="343" t="s">
        <v>106</v>
      </c>
      <c r="F17" s="344">
        <v>97.34</v>
      </c>
      <c r="G17" s="345" t="s">
        <v>109</v>
      </c>
    </row>
    <row r="18" spans="1:7" ht="51">
      <c r="A18" s="342" t="s">
        <v>96</v>
      </c>
      <c r="B18" s="342" t="s">
        <v>90</v>
      </c>
      <c r="C18" s="342" t="s">
        <v>97</v>
      </c>
      <c r="D18" s="342" t="s">
        <v>108</v>
      </c>
      <c r="E18" s="343" t="s">
        <v>106</v>
      </c>
      <c r="F18" s="344">
        <v>97.34</v>
      </c>
      <c r="G18" s="345" t="s">
        <v>109</v>
      </c>
    </row>
    <row r="19" spans="1:7" ht="51">
      <c r="A19" s="342" t="s">
        <v>110</v>
      </c>
      <c r="B19" s="342" t="s">
        <v>90</v>
      </c>
      <c r="C19" s="342" t="s">
        <v>111</v>
      </c>
      <c r="D19" s="342" t="s">
        <v>125</v>
      </c>
      <c r="E19" s="343" t="s">
        <v>106</v>
      </c>
      <c r="F19" s="344">
        <v>97.34</v>
      </c>
      <c r="G19" s="345" t="s">
        <v>131</v>
      </c>
    </row>
    <row r="20" spans="1:7" ht="51">
      <c r="A20" s="342" t="s">
        <v>112</v>
      </c>
      <c r="B20" s="342" t="s">
        <v>90</v>
      </c>
      <c r="C20" s="342" t="s">
        <v>113</v>
      </c>
      <c r="D20" s="342" t="s">
        <v>126</v>
      </c>
      <c r="E20" s="343" t="s">
        <v>106</v>
      </c>
      <c r="F20" s="344">
        <v>97.34</v>
      </c>
      <c r="G20" s="345" t="s">
        <v>131</v>
      </c>
    </row>
    <row r="21" spans="1:7" ht="51">
      <c r="A21" s="342" t="s">
        <v>114</v>
      </c>
      <c r="B21" s="342" t="s">
        <v>90</v>
      </c>
      <c r="C21" s="342" t="s">
        <v>115</v>
      </c>
      <c r="D21" s="342" t="s">
        <v>127</v>
      </c>
      <c r="E21" s="343" t="s">
        <v>106</v>
      </c>
      <c r="F21" s="344">
        <v>97.32</v>
      </c>
      <c r="G21" s="345" t="s">
        <v>131</v>
      </c>
    </row>
    <row r="22" spans="1:7" ht="51">
      <c r="A22" s="342" t="s">
        <v>116</v>
      </c>
      <c r="B22" s="342" t="s">
        <v>90</v>
      </c>
      <c r="C22" s="342" t="s">
        <v>117</v>
      </c>
      <c r="D22" s="342" t="s">
        <v>39</v>
      </c>
      <c r="E22" s="343" t="s">
        <v>106</v>
      </c>
      <c r="F22" s="344">
        <v>159</v>
      </c>
      <c r="G22" s="345" t="s">
        <v>131</v>
      </c>
    </row>
    <row r="23" spans="1:7" ht="51">
      <c r="A23" s="342" t="s">
        <v>118</v>
      </c>
      <c r="B23" s="342" t="s">
        <v>90</v>
      </c>
      <c r="C23" s="342" t="s">
        <v>36</v>
      </c>
      <c r="D23" s="342" t="s">
        <v>37</v>
      </c>
      <c r="E23" s="343" t="s">
        <v>106</v>
      </c>
      <c r="F23" s="344">
        <v>97.32</v>
      </c>
      <c r="G23" s="345" t="s">
        <v>131</v>
      </c>
    </row>
    <row r="24" spans="1:7" ht="51">
      <c r="A24" s="342" t="s">
        <v>119</v>
      </c>
      <c r="B24" s="342" t="s">
        <v>90</v>
      </c>
      <c r="C24" s="342" t="s">
        <v>120</v>
      </c>
      <c r="D24" s="342" t="s">
        <v>128</v>
      </c>
      <c r="E24" s="343" t="s">
        <v>106</v>
      </c>
      <c r="F24" s="344">
        <v>97.32</v>
      </c>
      <c r="G24" s="345" t="s">
        <v>131</v>
      </c>
    </row>
    <row r="25" spans="1:7" ht="51">
      <c r="A25" s="342" t="s">
        <v>121</v>
      </c>
      <c r="B25" s="342" t="s">
        <v>90</v>
      </c>
      <c r="C25" s="342" t="s">
        <v>122</v>
      </c>
      <c r="D25" s="342" t="s">
        <v>129</v>
      </c>
      <c r="E25" s="343" t="s">
        <v>106</v>
      </c>
      <c r="F25" s="344">
        <v>97.34</v>
      </c>
      <c r="G25" s="345" t="s">
        <v>131</v>
      </c>
    </row>
    <row r="26" spans="1:7" ht="51">
      <c r="A26" s="342" t="s">
        <v>123</v>
      </c>
      <c r="B26" s="342" t="s">
        <v>90</v>
      </c>
      <c r="C26" s="342" t="s">
        <v>124</v>
      </c>
      <c r="D26" s="342" t="s">
        <v>130</v>
      </c>
      <c r="E26" s="343" t="s">
        <v>106</v>
      </c>
      <c r="F26" s="344">
        <v>159</v>
      </c>
      <c r="G26" s="345" t="s">
        <v>131</v>
      </c>
    </row>
    <row r="27" spans="1:7" ht="51">
      <c r="A27" s="342" t="s">
        <v>132</v>
      </c>
      <c r="B27" s="342" t="s">
        <v>90</v>
      </c>
      <c r="C27" s="342" t="s">
        <v>133</v>
      </c>
      <c r="D27" s="342" t="s">
        <v>44</v>
      </c>
      <c r="E27" s="343" t="s">
        <v>106</v>
      </c>
      <c r="F27" s="344">
        <v>159</v>
      </c>
      <c r="G27" s="345" t="s">
        <v>152</v>
      </c>
    </row>
    <row r="28" spans="1:7" ht="51">
      <c r="A28" s="342" t="s">
        <v>134</v>
      </c>
      <c r="B28" s="342" t="s">
        <v>90</v>
      </c>
      <c r="C28" s="342" t="s">
        <v>135</v>
      </c>
      <c r="D28" s="342" t="s">
        <v>146</v>
      </c>
      <c r="E28" s="343" t="s">
        <v>106</v>
      </c>
      <c r="F28" s="344">
        <v>159</v>
      </c>
      <c r="G28" s="345" t="s">
        <v>152</v>
      </c>
    </row>
    <row r="29" spans="1:7" ht="51">
      <c r="A29" s="342" t="s">
        <v>136</v>
      </c>
      <c r="B29" s="342" t="s">
        <v>90</v>
      </c>
      <c r="C29" s="342" t="s">
        <v>137</v>
      </c>
      <c r="D29" s="342" t="s">
        <v>147</v>
      </c>
      <c r="E29" s="343" t="s">
        <v>106</v>
      </c>
      <c r="F29" s="344">
        <v>90.66</v>
      </c>
      <c r="G29" s="345" t="s">
        <v>152</v>
      </c>
    </row>
    <row r="30" spans="1:7" ht="51">
      <c r="A30" s="342" t="s">
        <v>138</v>
      </c>
      <c r="B30" s="342" t="s">
        <v>90</v>
      </c>
      <c r="C30" s="342" t="s">
        <v>139</v>
      </c>
      <c r="D30" s="342" t="s">
        <v>148</v>
      </c>
      <c r="E30" s="343" t="s">
        <v>106</v>
      </c>
      <c r="F30" s="344">
        <v>90.66</v>
      </c>
      <c r="G30" s="345" t="s">
        <v>152</v>
      </c>
    </row>
    <row r="31" spans="1:7" ht="51">
      <c r="A31" s="342" t="s">
        <v>140</v>
      </c>
      <c r="B31" s="342" t="s">
        <v>90</v>
      </c>
      <c r="C31" s="342" t="s">
        <v>141</v>
      </c>
      <c r="D31" s="342" t="s">
        <v>149</v>
      </c>
      <c r="E31" s="343" t="s">
        <v>106</v>
      </c>
      <c r="F31" s="344">
        <v>159</v>
      </c>
      <c r="G31" s="345" t="s">
        <v>152</v>
      </c>
    </row>
    <row r="32" spans="1:7" ht="51">
      <c r="A32" s="342" t="s">
        <v>142</v>
      </c>
      <c r="B32" s="342" t="s">
        <v>90</v>
      </c>
      <c r="C32" s="342" t="s">
        <v>143</v>
      </c>
      <c r="D32" s="342" t="s">
        <v>150</v>
      </c>
      <c r="E32" s="343" t="s">
        <v>106</v>
      </c>
      <c r="F32" s="344">
        <v>159</v>
      </c>
      <c r="G32" s="345" t="s">
        <v>152</v>
      </c>
    </row>
    <row r="33" spans="1:7" ht="51">
      <c r="A33" s="342" t="s">
        <v>144</v>
      </c>
      <c r="B33" s="342" t="s">
        <v>90</v>
      </c>
      <c r="C33" s="342" t="s">
        <v>145</v>
      </c>
      <c r="D33" s="342" t="s">
        <v>151</v>
      </c>
      <c r="E33" s="343" t="s">
        <v>106</v>
      </c>
      <c r="F33" s="344">
        <v>159</v>
      </c>
      <c r="G33" s="345" t="s">
        <v>152</v>
      </c>
    </row>
    <row r="34" spans="1:7" ht="51">
      <c r="A34" s="346" t="s">
        <v>153</v>
      </c>
      <c r="B34" s="346" t="s">
        <v>90</v>
      </c>
      <c r="C34" s="346" t="s">
        <v>154</v>
      </c>
      <c r="D34" s="346" t="s">
        <v>172</v>
      </c>
      <c r="E34" s="347" t="s">
        <v>106</v>
      </c>
      <c r="F34" s="348">
        <v>97.34</v>
      </c>
      <c r="G34" s="345" t="s">
        <v>18</v>
      </c>
    </row>
    <row r="35" spans="1:7" ht="51">
      <c r="A35" s="346" t="s">
        <v>155</v>
      </c>
      <c r="B35" s="346" t="s">
        <v>156</v>
      </c>
      <c r="C35" s="346" t="s">
        <v>157</v>
      </c>
      <c r="D35" s="346" t="s">
        <v>173</v>
      </c>
      <c r="E35" s="347" t="s">
        <v>106</v>
      </c>
      <c r="F35" s="348">
        <v>106</v>
      </c>
      <c r="G35" s="345" t="s">
        <v>18</v>
      </c>
    </row>
    <row r="36" spans="1:7" ht="51">
      <c r="A36" s="346" t="s">
        <v>158</v>
      </c>
      <c r="B36" s="346" t="s">
        <v>156</v>
      </c>
      <c r="C36" s="346" t="s">
        <v>159</v>
      </c>
      <c r="D36" s="346" t="s">
        <v>174</v>
      </c>
      <c r="E36" s="347" t="s">
        <v>106</v>
      </c>
      <c r="F36" s="348">
        <v>99</v>
      </c>
      <c r="G36" s="345" t="s">
        <v>18</v>
      </c>
    </row>
    <row r="37" spans="1:7" ht="89.25">
      <c r="A37" s="346" t="s">
        <v>160</v>
      </c>
      <c r="B37" s="346" t="s">
        <v>161</v>
      </c>
      <c r="C37" s="346" t="s">
        <v>162</v>
      </c>
      <c r="D37" s="346" t="s">
        <v>41</v>
      </c>
      <c r="E37" s="347" t="s">
        <v>99</v>
      </c>
      <c r="F37" s="348">
        <v>10</v>
      </c>
      <c r="G37" s="345" t="s">
        <v>18</v>
      </c>
    </row>
    <row r="38" spans="1:7" ht="38.25">
      <c r="A38" s="346" t="s">
        <v>163</v>
      </c>
      <c r="B38" s="346" t="s">
        <v>164</v>
      </c>
      <c r="C38" s="346" t="s">
        <v>34</v>
      </c>
      <c r="D38" s="346" t="s">
        <v>35</v>
      </c>
      <c r="E38" s="347" t="s">
        <v>175</v>
      </c>
      <c r="F38" s="348">
        <v>92</v>
      </c>
      <c r="G38" s="345" t="s">
        <v>18</v>
      </c>
    </row>
    <row r="39" spans="1:7" ht="51">
      <c r="A39" s="346" t="s">
        <v>165</v>
      </c>
      <c r="B39" s="346" t="s">
        <v>166</v>
      </c>
      <c r="C39" s="342" t="s">
        <v>167</v>
      </c>
      <c r="D39" s="346" t="s">
        <v>176</v>
      </c>
      <c r="E39" s="347" t="s">
        <v>177</v>
      </c>
      <c r="F39" s="348">
        <v>20</v>
      </c>
      <c r="G39" s="345" t="s">
        <v>18</v>
      </c>
    </row>
    <row r="40" spans="1:7" ht="25.5">
      <c r="A40" s="346" t="s">
        <v>168</v>
      </c>
      <c r="B40" s="346" t="s">
        <v>166</v>
      </c>
      <c r="C40" s="346" t="s">
        <v>169</v>
      </c>
      <c r="D40" s="346" t="s">
        <v>178</v>
      </c>
      <c r="E40" s="347" t="s">
        <v>179</v>
      </c>
      <c r="F40" s="348">
        <v>12</v>
      </c>
      <c r="G40" s="345" t="s">
        <v>18</v>
      </c>
    </row>
    <row r="41" spans="1:7" ht="25.5">
      <c r="A41" s="346" t="s">
        <v>170</v>
      </c>
      <c r="B41" s="346" t="s">
        <v>166</v>
      </c>
      <c r="C41" s="346" t="s">
        <v>171</v>
      </c>
      <c r="D41" s="346" t="s">
        <v>101</v>
      </c>
      <c r="E41" s="347" t="s">
        <v>179</v>
      </c>
      <c r="F41" s="348">
        <v>12</v>
      </c>
      <c r="G41" s="345" t="s">
        <v>18</v>
      </c>
    </row>
    <row r="42" spans="1:7" ht="38.25">
      <c r="A42" s="346" t="s">
        <v>180</v>
      </c>
      <c r="B42" s="346" t="s">
        <v>181</v>
      </c>
      <c r="C42" s="346" t="s">
        <v>182</v>
      </c>
      <c r="D42" s="346" t="s">
        <v>203</v>
      </c>
      <c r="E42" s="347" t="s">
        <v>204</v>
      </c>
      <c r="F42" s="348">
        <v>6</v>
      </c>
      <c r="G42" s="345" t="s">
        <v>18</v>
      </c>
    </row>
    <row r="43" spans="1:7" ht="38.25">
      <c r="A43" s="346" t="s">
        <v>183</v>
      </c>
      <c r="B43" s="346" t="s">
        <v>181</v>
      </c>
      <c r="C43" s="346" t="s">
        <v>120</v>
      </c>
      <c r="D43" s="346" t="s">
        <v>128</v>
      </c>
      <c r="E43" s="347" t="s">
        <v>204</v>
      </c>
      <c r="F43" s="348">
        <v>6</v>
      </c>
      <c r="G43" s="345" t="s">
        <v>18</v>
      </c>
    </row>
    <row r="44" spans="1:7" ht="38.25">
      <c r="A44" s="346" t="s">
        <v>184</v>
      </c>
      <c r="B44" s="346" t="s">
        <v>181</v>
      </c>
      <c r="C44" s="346" t="s">
        <v>185</v>
      </c>
      <c r="D44" s="346" t="s">
        <v>127</v>
      </c>
      <c r="E44" s="347" t="s">
        <v>204</v>
      </c>
      <c r="F44" s="348">
        <v>6</v>
      </c>
      <c r="G44" s="345" t="s">
        <v>18</v>
      </c>
    </row>
    <row r="45" spans="1:7" ht="38.25">
      <c r="A45" s="346" t="s">
        <v>186</v>
      </c>
      <c r="B45" s="346" t="s">
        <v>181</v>
      </c>
      <c r="C45" s="346" t="s">
        <v>187</v>
      </c>
      <c r="D45" s="346" t="s">
        <v>98</v>
      </c>
      <c r="E45" s="347" t="s">
        <v>204</v>
      </c>
      <c r="F45" s="348">
        <v>6</v>
      </c>
      <c r="G45" s="345" t="s">
        <v>18</v>
      </c>
    </row>
    <row r="46" spans="1:7" ht="38.25">
      <c r="A46" s="346" t="s">
        <v>188</v>
      </c>
      <c r="B46" s="346" t="s">
        <v>181</v>
      </c>
      <c r="C46" s="342" t="s">
        <v>185</v>
      </c>
      <c r="D46" s="346" t="s">
        <v>127</v>
      </c>
      <c r="E46" s="347" t="s">
        <v>204</v>
      </c>
      <c r="F46" s="348">
        <v>6</v>
      </c>
      <c r="G46" s="345" t="s">
        <v>18</v>
      </c>
    </row>
    <row r="47" spans="1:7" ht="38.25">
      <c r="A47" s="346" t="s">
        <v>189</v>
      </c>
      <c r="B47" s="346" t="s">
        <v>47</v>
      </c>
      <c r="C47" s="346" t="s">
        <v>38</v>
      </c>
      <c r="D47" s="346" t="s">
        <v>39</v>
      </c>
      <c r="E47" s="347" t="s">
        <v>204</v>
      </c>
      <c r="F47" s="348">
        <v>6</v>
      </c>
      <c r="G47" s="345" t="s">
        <v>18</v>
      </c>
    </row>
    <row r="48" spans="1:7" ht="38.25">
      <c r="A48" s="346" t="s">
        <v>190</v>
      </c>
      <c r="B48" s="346" t="s">
        <v>47</v>
      </c>
      <c r="C48" s="346" t="s">
        <v>133</v>
      </c>
      <c r="D48" s="346" t="s">
        <v>44</v>
      </c>
      <c r="E48" s="347" t="s">
        <v>204</v>
      </c>
      <c r="F48" s="348">
        <v>6</v>
      </c>
      <c r="G48" s="345" t="s">
        <v>18</v>
      </c>
    </row>
    <row r="49" spans="1:7" ht="38.25">
      <c r="A49" s="346" t="s">
        <v>191</v>
      </c>
      <c r="B49" s="346" t="s">
        <v>47</v>
      </c>
      <c r="C49" s="342" t="s">
        <v>192</v>
      </c>
      <c r="D49" s="346" t="s">
        <v>205</v>
      </c>
      <c r="E49" s="347" t="s">
        <v>204</v>
      </c>
      <c r="F49" s="348">
        <v>6</v>
      </c>
      <c r="G49" s="345" t="s">
        <v>18</v>
      </c>
    </row>
    <row r="50" spans="1:7" ht="38.25">
      <c r="A50" s="346" t="s">
        <v>193</v>
      </c>
      <c r="B50" s="346" t="s">
        <v>47</v>
      </c>
      <c r="C50" s="346" t="s">
        <v>194</v>
      </c>
      <c r="D50" s="346" t="s">
        <v>37</v>
      </c>
      <c r="E50" s="347" t="s">
        <v>204</v>
      </c>
      <c r="F50" s="348">
        <v>6</v>
      </c>
      <c r="G50" s="345" t="s">
        <v>18</v>
      </c>
    </row>
    <row r="51" spans="1:7" ht="38.25">
      <c r="A51" s="346" t="s">
        <v>195</v>
      </c>
      <c r="B51" s="346" t="s">
        <v>47</v>
      </c>
      <c r="C51" s="342" t="s">
        <v>196</v>
      </c>
      <c r="D51" s="346" t="s">
        <v>108</v>
      </c>
      <c r="E51" s="347" t="s">
        <v>204</v>
      </c>
      <c r="F51" s="348">
        <v>6</v>
      </c>
      <c r="G51" s="345" t="s">
        <v>18</v>
      </c>
    </row>
    <row r="52" spans="1:7" ht="38.25">
      <c r="A52" s="346" t="s">
        <v>197</v>
      </c>
      <c r="B52" s="346" t="s">
        <v>47</v>
      </c>
      <c r="C52" s="342" t="s">
        <v>194</v>
      </c>
      <c r="D52" s="346" t="s">
        <v>37</v>
      </c>
      <c r="E52" s="347" t="s">
        <v>204</v>
      </c>
      <c r="F52" s="348">
        <v>6</v>
      </c>
      <c r="G52" s="345" t="s">
        <v>18</v>
      </c>
    </row>
    <row r="53" spans="1:7" ht="38.25">
      <c r="A53" s="346" t="s">
        <v>198</v>
      </c>
      <c r="B53" s="346" t="s">
        <v>47</v>
      </c>
      <c r="C53" s="342" t="s">
        <v>196</v>
      </c>
      <c r="D53" s="346" t="s">
        <v>108</v>
      </c>
      <c r="E53" s="347" t="s">
        <v>204</v>
      </c>
      <c r="F53" s="348">
        <v>6</v>
      </c>
      <c r="G53" s="345" t="s">
        <v>18</v>
      </c>
    </row>
    <row r="54" spans="1:7" ht="38.25">
      <c r="A54" s="346" t="s">
        <v>199</v>
      </c>
      <c r="B54" s="346" t="s">
        <v>47</v>
      </c>
      <c r="C54" s="342" t="s">
        <v>200</v>
      </c>
      <c r="D54" s="346" t="s">
        <v>206</v>
      </c>
      <c r="E54" s="347" t="s">
        <v>204</v>
      </c>
      <c r="F54" s="348">
        <v>6</v>
      </c>
      <c r="G54" s="345" t="s">
        <v>18</v>
      </c>
    </row>
    <row r="55" spans="1:7" ht="38.25">
      <c r="A55" s="346" t="s">
        <v>201</v>
      </c>
      <c r="B55" s="346" t="s">
        <v>47</v>
      </c>
      <c r="C55" s="342" t="s">
        <v>202</v>
      </c>
      <c r="D55" s="346" t="s">
        <v>207</v>
      </c>
      <c r="E55" s="347" t="s">
        <v>204</v>
      </c>
      <c r="F55" s="348">
        <v>6</v>
      </c>
      <c r="G55" s="345" t="s">
        <v>18</v>
      </c>
    </row>
    <row r="56" spans="1:7" ht="63.75">
      <c r="A56" s="346" t="s">
        <v>208</v>
      </c>
      <c r="B56" s="346" t="s">
        <v>209</v>
      </c>
      <c r="C56" s="342" t="s">
        <v>210</v>
      </c>
      <c r="D56" s="346" t="s">
        <v>104</v>
      </c>
      <c r="E56" s="347" t="s">
        <v>218</v>
      </c>
      <c r="F56" s="348">
        <v>109.25</v>
      </c>
      <c r="G56" s="345" t="s">
        <v>18</v>
      </c>
    </row>
    <row r="57" spans="1:7" ht="51">
      <c r="A57" s="346" t="s">
        <v>211</v>
      </c>
      <c r="B57" s="346" t="s">
        <v>209</v>
      </c>
      <c r="C57" s="342" t="s">
        <v>212</v>
      </c>
      <c r="D57" s="346" t="s">
        <v>215</v>
      </c>
      <c r="E57" s="347" t="s">
        <v>219</v>
      </c>
      <c r="F57" s="348">
        <v>149.25</v>
      </c>
      <c r="G57" s="345" t="s">
        <v>18</v>
      </c>
    </row>
    <row r="58" spans="1:7" ht="102">
      <c r="A58" s="346" t="s">
        <v>213</v>
      </c>
      <c r="B58" s="346" t="s">
        <v>209</v>
      </c>
      <c r="C58" s="342" t="s">
        <v>214</v>
      </c>
      <c r="D58" s="346" t="s">
        <v>216</v>
      </c>
      <c r="E58" s="347" t="s">
        <v>217</v>
      </c>
      <c r="F58" s="348">
        <v>174</v>
      </c>
      <c r="G58" s="345" t="s">
        <v>18</v>
      </c>
    </row>
    <row r="59" spans="1:7" ht="16.5">
      <c r="A59" s="23"/>
      <c r="B59" s="24"/>
      <c r="C59" s="53"/>
      <c r="D59" s="24"/>
      <c r="E59" s="85" t="s">
        <v>15</v>
      </c>
      <c r="F59" s="86">
        <f>SUM(F9:F58)</f>
        <v>3842.8199999999997</v>
      </c>
      <c r="G59" s="25"/>
    </row>
    <row r="60" spans="1:7" ht="17.25" thickBot="1">
      <c r="A60" s="424"/>
      <c r="B60" s="425"/>
      <c r="C60" s="426"/>
      <c r="D60" s="425"/>
      <c r="E60" s="427"/>
      <c r="F60" s="428"/>
      <c r="G60" s="429"/>
    </row>
    <row r="61" spans="1:7" ht="17.25" thickTop="1">
      <c r="A61" s="418"/>
      <c r="B61" s="419"/>
      <c r="C61" s="420"/>
      <c r="D61" s="419"/>
      <c r="E61" s="421"/>
      <c r="F61" s="422"/>
      <c r="G61" s="423"/>
    </row>
    <row r="62" spans="1:7" ht="18">
      <c r="A62" s="523" t="s">
        <v>8</v>
      </c>
      <c r="B62" s="523"/>
      <c r="C62" s="523"/>
      <c r="D62" s="523"/>
      <c r="E62" s="523"/>
      <c r="F62" s="523"/>
      <c r="G62" s="523"/>
    </row>
    <row r="63" spans="1:7" ht="18">
      <c r="A63" s="523" t="s">
        <v>14</v>
      </c>
      <c r="B63" s="523"/>
      <c r="C63" s="523"/>
      <c r="D63" s="523"/>
      <c r="E63" s="523"/>
      <c r="F63" s="523"/>
      <c r="G63" s="523"/>
    </row>
    <row r="64" spans="1:7" ht="18">
      <c r="A64" s="523" t="s">
        <v>7</v>
      </c>
      <c r="B64" s="523"/>
      <c r="C64" s="523"/>
      <c r="D64" s="523"/>
      <c r="E64" s="523"/>
      <c r="F64" s="523"/>
      <c r="G64" s="523"/>
    </row>
    <row r="65" spans="1:7" ht="18">
      <c r="A65" s="523" t="s">
        <v>29</v>
      </c>
      <c r="B65" s="523"/>
      <c r="C65" s="523"/>
      <c r="D65" s="523"/>
      <c r="E65" s="523"/>
      <c r="F65" s="523"/>
      <c r="G65" s="523"/>
    </row>
    <row r="66" spans="1:7" ht="18">
      <c r="A66" s="524" t="s">
        <v>220</v>
      </c>
      <c r="B66" s="524"/>
      <c r="C66" s="524"/>
      <c r="D66" s="524"/>
      <c r="E66" s="524"/>
      <c r="F66" s="524"/>
      <c r="G66" s="524"/>
    </row>
    <row r="67" spans="1:7" ht="18">
      <c r="A67" s="106"/>
      <c r="B67" s="106"/>
      <c r="C67" s="162"/>
      <c r="D67" s="106"/>
      <c r="E67" s="106"/>
      <c r="F67" s="106"/>
      <c r="G67" s="106"/>
    </row>
    <row r="68" spans="1:7">
      <c r="A68" s="530" t="s">
        <v>0</v>
      </c>
      <c r="B68" s="530"/>
      <c r="C68" s="551" t="s">
        <v>1</v>
      </c>
      <c r="D68" s="530" t="s">
        <v>2</v>
      </c>
      <c r="E68" s="530" t="s">
        <v>3</v>
      </c>
      <c r="F68" s="530" t="s">
        <v>4</v>
      </c>
      <c r="G68" s="545" t="s">
        <v>9</v>
      </c>
    </row>
    <row r="69" spans="1:7">
      <c r="A69" s="163" t="s">
        <v>5</v>
      </c>
      <c r="B69" s="163" t="s">
        <v>6</v>
      </c>
      <c r="C69" s="551"/>
      <c r="D69" s="530"/>
      <c r="E69" s="530"/>
      <c r="F69" s="559"/>
      <c r="G69" s="545"/>
    </row>
    <row r="70" spans="1:7" ht="38.25">
      <c r="A70" s="59" t="s">
        <v>233</v>
      </c>
      <c r="B70" s="59" t="s">
        <v>234</v>
      </c>
      <c r="C70" s="63" t="s">
        <v>214</v>
      </c>
      <c r="D70" s="59" t="s">
        <v>216</v>
      </c>
      <c r="E70" s="182" t="s">
        <v>235</v>
      </c>
      <c r="F70" s="58">
        <v>141</v>
      </c>
      <c r="G70" s="144" t="s">
        <v>18</v>
      </c>
    </row>
    <row r="71" spans="1:7" ht="38.25">
      <c r="A71" s="59" t="s">
        <v>236</v>
      </c>
      <c r="B71" s="59" t="s">
        <v>234</v>
      </c>
      <c r="C71" s="63" t="s">
        <v>237</v>
      </c>
      <c r="D71" s="59" t="s">
        <v>238</v>
      </c>
      <c r="E71" s="182" t="s">
        <v>235</v>
      </c>
      <c r="F71" s="58">
        <v>141</v>
      </c>
      <c r="G71" s="144" t="s">
        <v>18</v>
      </c>
    </row>
    <row r="72" spans="1:7" ht="102">
      <c r="A72" s="59" t="s">
        <v>239</v>
      </c>
      <c r="B72" s="59" t="s">
        <v>234</v>
      </c>
      <c r="C72" s="63" t="s">
        <v>237</v>
      </c>
      <c r="D72" s="59" t="s">
        <v>238</v>
      </c>
      <c r="E72" s="182" t="s">
        <v>217</v>
      </c>
      <c r="F72" s="58">
        <v>149.25</v>
      </c>
      <c r="G72" s="144" t="s">
        <v>18</v>
      </c>
    </row>
    <row r="73" spans="1:7" ht="38.25">
      <c r="A73" s="59" t="s">
        <v>240</v>
      </c>
      <c r="B73" s="59" t="s">
        <v>241</v>
      </c>
      <c r="C73" s="63" t="s">
        <v>242</v>
      </c>
      <c r="D73" s="59" t="s">
        <v>146</v>
      </c>
      <c r="E73" s="182" t="s">
        <v>204</v>
      </c>
      <c r="F73" s="58">
        <v>12</v>
      </c>
      <c r="G73" s="144" t="s">
        <v>18</v>
      </c>
    </row>
    <row r="74" spans="1:7" ht="51">
      <c r="A74" s="59" t="s">
        <v>243</v>
      </c>
      <c r="B74" s="59" t="s">
        <v>244</v>
      </c>
      <c r="C74" s="63" t="s">
        <v>245</v>
      </c>
      <c r="D74" s="59" t="s">
        <v>246</v>
      </c>
      <c r="E74" s="182" t="s">
        <v>297</v>
      </c>
      <c r="F74" s="58">
        <v>12</v>
      </c>
      <c r="G74" s="144" t="s">
        <v>18</v>
      </c>
    </row>
    <row r="75" spans="1:7" ht="51">
      <c r="A75" s="59" t="s">
        <v>247</v>
      </c>
      <c r="B75" s="59" t="s">
        <v>248</v>
      </c>
      <c r="C75" s="63" t="s">
        <v>185</v>
      </c>
      <c r="D75" s="59" t="s">
        <v>127</v>
      </c>
      <c r="E75" s="182" t="s">
        <v>249</v>
      </c>
      <c r="F75" s="58">
        <v>6</v>
      </c>
      <c r="G75" s="144" t="s">
        <v>18</v>
      </c>
    </row>
    <row r="76" spans="1:7" ht="63.75">
      <c r="A76" s="59" t="s">
        <v>250</v>
      </c>
      <c r="B76" s="59" t="s">
        <v>251</v>
      </c>
      <c r="C76" s="63" t="s">
        <v>252</v>
      </c>
      <c r="D76" s="59" t="s">
        <v>253</v>
      </c>
      <c r="E76" s="182" t="s">
        <v>254</v>
      </c>
      <c r="F76" s="58">
        <v>24</v>
      </c>
      <c r="G76" s="144" t="s">
        <v>18</v>
      </c>
    </row>
    <row r="77" spans="1:7" ht="63.75">
      <c r="A77" s="59" t="s">
        <v>255</v>
      </c>
      <c r="B77" s="59" t="s">
        <v>251</v>
      </c>
      <c r="C77" s="63" t="s">
        <v>256</v>
      </c>
      <c r="D77" s="59" t="s">
        <v>257</v>
      </c>
      <c r="E77" s="182" t="s">
        <v>254</v>
      </c>
      <c r="F77" s="58">
        <v>36</v>
      </c>
      <c r="G77" s="144" t="s">
        <v>18</v>
      </c>
    </row>
    <row r="78" spans="1:7" ht="51">
      <c r="A78" s="59" t="s">
        <v>258</v>
      </c>
      <c r="B78" s="59" t="s">
        <v>259</v>
      </c>
      <c r="C78" s="63" t="s">
        <v>245</v>
      </c>
      <c r="D78" s="59" t="s">
        <v>246</v>
      </c>
      <c r="E78" s="182" t="s">
        <v>298</v>
      </c>
      <c r="F78" s="58">
        <v>12</v>
      </c>
      <c r="G78" s="144" t="s">
        <v>18</v>
      </c>
    </row>
    <row r="79" spans="1:7" ht="38.25">
      <c r="A79" s="59" t="s">
        <v>260</v>
      </c>
      <c r="B79" s="59" t="s">
        <v>228</v>
      </c>
      <c r="C79" s="63" t="s">
        <v>261</v>
      </c>
      <c r="D79" s="59" t="s">
        <v>125</v>
      </c>
      <c r="E79" s="182" t="s">
        <v>204</v>
      </c>
      <c r="F79" s="58">
        <v>6</v>
      </c>
      <c r="G79" s="144" t="s">
        <v>18</v>
      </c>
    </row>
    <row r="80" spans="1:7" ht="38.25">
      <c r="A80" s="59" t="s">
        <v>262</v>
      </c>
      <c r="B80" s="59" t="s">
        <v>228</v>
      </c>
      <c r="C80" s="63" t="s">
        <v>263</v>
      </c>
      <c r="D80" s="59" t="s">
        <v>264</v>
      </c>
      <c r="E80" s="182" t="s">
        <v>265</v>
      </c>
      <c r="F80" s="58">
        <v>16</v>
      </c>
      <c r="G80" s="144" t="s">
        <v>18</v>
      </c>
    </row>
    <row r="81" spans="1:7" ht="38.25">
      <c r="A81" s="59" t="s">
        <v>266</v>
      </c>
      <c r="B81" s="59" t="s">
        <v>228</v>
      </c>
      <c r="C81" s="63" t="s">
        <v>267</v>
      </c>
      <c r="D81" s="59" t="s">
        <v>268</v>
      </c>
      <c r="E81" s="182" t="s">
        <v>265</v>
      </c>
      <c r="F81" s="58">
        <v>16</v>
      </c>
      <c r="G81" s="144" t="s">
        <v>18</v>
      </c>
    </row>
    <row r="82" spans="1:7" ht="38.25">
      <c r="A82" s="59" t="s">
        <v>269</v>
      </c>
      <c r="B82" s="59" t="s">
        <v>228</v>
      </c>
      <c r="C82" s="63" t="s">
        <v>157</v>
      </c>
      <c r="D82" s="59" t="s">
        <v>173</v>
      </c>
      <c r="E82" s="182" t="s">
        <v>265</v>
      </c>
      <c r="F82" s="58">
        <v>16</v>
      </c>
      <c r="G82" s="144" t="s">
        <v>18</v>
      </c>
    </row>
    <row r="83" spans="1:7" ht="38.25">
      <c r="A83" s="59" t="s">
        <v>270</v>
      </c>
      <c r="B83" s="59" t="s">
        <v>228</v>
      </c>
      <c r="C83" s="63" t="s">
        <v>38</v>
      </c>
      <c r="D83" s="59" t="s">
        <v>39</v>
      </c>
      <c r="E83" s="182" t="s">
        <v>271</v>
      </c>
      <c r="F83" s="58">
        <v>16</v>
      </c>
      <c r="G83" s="144" t="s">
        <v>18</v>
      </c>
    </row>
    <row r="84" spans="1:7" ht="38.25">
      <c r="A84" s="59" t="s">
        <v>272</v>
      </c>
      <c r="B84" s="59" t="s">
        <v>273</v>
      </c>
      <c r="C84" s="63" t="s">
        <v>139</v>
      </c>
      <c r="D84" s="59" t="s">
        <v>148</v>
      </c>
      <c r="E84" s="182" t="s">
        <v>204</v>
      </c>
      <c r="F84" s="58">
        <v>6</v>
      </c>
      <c r="G84" s="144" t="s">
        <v>18</v>
      </c>
    </row>
    <row r="85" spans="1:7" ht="16.5">
      <c r="A85" s="127"/>
      <c r="B85" s="128"/>
      <c r="C85" s="164"/>
      <c r="D85" s="128"/>
      <c r="E85" s="165" t="s">
        <v>15</v>
      </c>
      <c r="F85" s="166">
        <f>SUM(F70:F84)</f>
        <v>609.25</v>
      </c>
      <c r="G85" s="129"/>
    </row>
    <row r="86" spans="1:7" ht="17.25" thickBot="1">
      <c r="A86" s="101"/>
      <c r="B86" s="102"/>
      <c r="C86" s="161"/>
      <c r="D86" s="102"/>
      <c r="E86" s="327"/>
      <c r="F86" s="328"/>
      <c r="G86" s="105"/>
    </row>
    <row r="87" spans="1:7" ht="17.25" thickTop="1">
      <c r="A87" s="23"/>
      <c r="B87" s="24"/>
      <c r="C87" s="53"/>
      <c r="D87" s="24"/>
      <c r="E87" s="203"/>
      <c r="F87" s="204"/>
      <c r="G87" s="25"/>
    </row>
    <row r="88" spans="1:7" ht="18">
      <c r="A88" s="523" t="s">
        <v>8</v>
      </c>
      <c r="B88" s="523"/>
      <c r="C88" s="523"/>
      <c r="D88" s="523"/>
      <c r="E88" s="523"/>
      <c r="F88" s="523"/>
      <c r="G88" s="523"/>
    </row>
    <row r="89" spans="1:7" ht="18">
      <c r="A89" s="523" t="s">
        <v>14</v>
      </c>
      <c r="B89" s="523"/>
      <c r="C89" s="523"/>
      <c r="D89" s="523"/>
      <c r="E89" s="523"/>
      <c r="F89" s="523"/>
      <c r="G89" s="523"/>
    </row>
    <row r="90" spans="1:7" ht="18">
      <c r="A90" s="523" t="s">
        <v>7</v>
      </c>
      <c r="B90" s="523"/>
      <c r="C90" s="523"/>
      <c r="D90" s="523"/>
      <c r="E90" s="523"/>
      <c r="F90" s="523"/>
      <c r="G90" s="523"/>
    </row>
    <row r="91" spans="1:7" ht="18">
      <c r="A91" s="523" t="s">
        <v>29</v>
      </c>
      <c r="B91" s="523"/>
      <c r="C91" s="523"/>
      <c r="D91" s="523"/>
      <c r="E91" s="523"/>
      <c r="F91" s="523"/>
      <c r="G91" s="523"/>
    </row>
    <row r="92" spans="1:7" ht="18">
      <c r="A92" s="524" t="s">
        <v>299</v>
      </c>
      <c r="B92" s="524"/>
      <c r="C92" s="524"/>
      <c r="D92" s="524"/>
      <c r="E92" s="524"/>
      <c r="F92" s="524"/>
      <c r="G92" s="524"/>
    </row>
    <row r="93" spans="1:7" ht="18">
      <c r="A93" s="186"/>
      <c r="B93" s="186"/>
      <c r="C93" s="162"/>
      <c r="D93" s="186"/>
      <c r="E93" s="186"/>
      <c r="F93" s="186"/>
      <c r="G93" s="186"/>
    </row>
    <row r="94" spans="1:7">
      <c r="A94" s="530" t="s">
        <v>0</v>
      </c>
      <c r="B94" s="530"/>
      <c r="C94" s="551" t="s">
        <v>1</v>
      </c>
      <c r="D94" s="530" t="s">
        <v>2</v>
      </c>
      <c r="E94" s="530" t="s">
        <v>3</v>
      </c>
      <c r="F94" s="530" t="s">
        <v>4</v>
      </c>
      <c r="G94" s="545" t="s">
        <v>9</v>
      </c>
    </row>
    <row r="95" spans="1:7">
      <c r="A95" s="188" t="s">
        <v>5</v>
      </c>
      <c r="B95" s="188" t="s">
        <v>6</v>
      </c>
      <c r="C95" s="551"/>
      <c r="D95" s="530"/>
      <c r="E95" s="530"/>
      <c r="F95" s="559"/>
      <c r="G95" s="545"/>
    </row>
    <row r="96" spans="1:7" ht="38.25">
      <c r="A96" s="59" t="s">
        <v>272</v>
      </c>
      <c r="B96" s="59" t="s">
        <v>273</v>
      </c>
      <c r="C96" s="63" t="s">
        <v>139</v>
      </c>
      <c r="D96" s="59" t="s">
        <v>148</v>
      </c>
      <c r="E96" s="182" t="s">
        <v>204</v>
      </c>
      <c r="F96" s="58">
        <v>6</v>
      </c>
      <c r="G96" s="144" t="s">
        <v>18</v>
      </c>
    </row>
    <row r="97" spans="1:7" ht="38.25">
      <c r="A97" s="59" t="s">
        <v>326</v>
      </c>
      <c r="B97" s="59" t="s">
        <v>327</v>
      </c>
      <c r="C97" s="63" t="s">
        <v>328</v>
      </c>
      <c r="D97" s="59" t="s">
        <v>329</v>
      </c>
      <c r="E97" s="182" t="s">
        <v>204</v>
      </c>
      <c r="F97" s="58">
        <v>6</v>
      </c>
      <c r="G97" s="144" t="s">
        <v>18</v>
      </c>
    </row>
    <row r="98" spans="1:7" ht="38.25">
      <c r="A98" s="59" t="s">
        <v>330</v>
      </c>
      <c r="B98" s="59" t="s">
        <v>331</v>
      </c>
      <c r="C98" s="63" t="s">
        <v>332</v>
      </c>
      <c r="D98" s="59" t="s">
        <v>333</v>
      </c>
      <c r="E98" s="182" t="s">
        <v>334</v>
      </c>
      <c r="F98" s="58">
        <v>158.5</v>
      </c>
      <c r="G98" s="144" t="s">
        <v>18</v>
      </c>
    </row>
    <row r="99" spans="1:7" ht="38.25">
      <c r="A99" s="59" t="s">
        <v>335</v>
      </c>
      <c r="B99" s="59" t="s">
        <v>331</v>
      </c>
      <c r="C99" s="63" t="s">
        <v>336</v>
      </c>
      <c r="D99" s="59" t="s">
        <v>337</v>
      </c>
      <c r="E99" s="182" t="s">
        <v>334</v>
      </c>
      <c r="F99" s="58">
        <v>158.5</v>
      </c>
      <c r="G99" s="144" t="s">
        <v>18</v>
      </c>
    </row>
    <row r="100" spans="1:7" ht="63.75">
      <c r="A100" s="59" t="s">
        <v>338</v>
      </c>
      <c r="B100" s="59" t="s">
        <v>331</v>
      </c>
      <c r="C100" s="63" t="s">
        <v>339</v>
      </c>
      <c r="D100" s="59" t="s">
        <v>340</v>
      </c>
      <c r="E100" s="182" t="s">
        <v>341</v>
      </c>
      <c r="F100" s="58">
        <v>356.8</v>
      </c>
      <c r="G100" s="144" t="s">
        <v>18</v>
      </c>
    </row>
    <row r="101" spans="1:7" ht="63.75">
      <c r="A101" s="59" t="s">
        <v>342</v>
      </c>
      <c r="B101" s="59" t="s">
        <v>331</v>
      </c>
      <c r="C101" s="63" t="s">
        <v>343</v>
      </c>
      <c r="D101" s="59" t="s">
        <v>306</v>
      </c>
      <c r="E101" s="182" t="s">
        <v>341</v>
      </c>
      <c r="F101" s="58">
        <v>234</v>
      </c>
      <c r="G101" s="144" t="s">
        <v>18</v>
      </c>
    </row>
    <row r="102" spans="1:7" ht="63.75">
      <c r="A102" s="59" t="s">
        <v>344</v>
      </c>
      <c r="B102" s="59" t="s">
        <v>331</v>
      </c>
      <c r="C102" s="63" t="s">
        <v>345</v>
      </c>
      <c r="D102" s="59" t="s">
        <v>346</v>
      </c>
      <c r="E102" s="182" t="s">
        <v>341</v>
      </c>
      <c r="F102" s="58">
        <v>234</v>
      </c>
      <c r="G102" s="144" t="s">
        <v>18</v>
      </c>
    </row>
    <row r="103" spans="1:7" ht="63.75">
      <c r="A103" s="59" t="s">
        <v>347</v>
      </c>
      <c r="B103" s="59" t="s">
        <v>331</v>
      </c>
      <c r="C103" s="267" t="s">
        <v>245</v>
      </c>
      <c r="D103" s="59" t="s">
        <v>246</v>
      </c>
      <c r="E103" s="182" t="s">
        <v>341</v>
      </c>
      <c r="F103" s="58">
        <v>234</v>
      </c>
      <c r="G103" s="144" t="s">
        <v>18</v>
      </c>
    </row>
    <row r="104" spans="1:7" ht="63.75">
      <c r="A104" s="59" t="s">
        <v>348</v>
      </c>
      <c r="B104" s="59" t="s">
        <v>331</v>
      </c>
      <c r="C104" s="63" t="s">
        <v>349</v>
      </c>
      <c r="D104" s="59" t="s">
        <v>350</v>
      </c>
      <c r="E104" s="182" t="s">
        <v>341</v>
      </c>
      <c r="F104" s="58">
        <v>252.5</v>
      </c>
      <c r="G104" s="144" t="s">
        <v>18</v>
      </c>
    </row>
    <row r="105" spans="1:7" ht="51">
      <c r="A105" s="59">
        <v>200</v>
      </c>
      <c r="B105" s="59" t="s">
        <v>351</v>
      </c>
      <c r="C105" s="63" t="s">
        <v>352</v>
      </c>
      <c r="D105" s="108" t="s">
        <v>33</v>
      </c>
      <c r="E105" s="182" t="s">
        <v>353</v>
      </c>
      <c r="F105" s="58">
        <v>16</v>
      </c>
      <c r="G105" s="144" t="s">
        <v>18</v>
      </c>
    </row>
    <row r="106" spans="1:7" ht="51">
      <c r="A106" s="59" t="s">
        <v>354</v>
      </c>
      <c r="B106" s="59" t="s">
        <v>351</v>
      </c>
      <c r="C106" s="107" t="s">
        <v>355</v>
      </c>
      <c r="D106" s="59" t="s">
        <v>35</v>
      </c>
      <c r="E106" s="182" t="s">
        <v>356</v>
      </c>
      <c r="F106" s="58">
        <v>10</v>
      </c>
      <c r="G106" s="144" t="s">
        <v>18</v>
      </c>
    </row>
    <row r="107" spans="1:7" ht="51">
      <c r="A107" s="59" t="s">
        <v>357</v>
      </c>
      <c r="B107" s="59" t="s">
        <v>358</v>
      </c>
      <c r="C107" s="63" t="s">
        <v>242</v>
      </c>
      <c r="D107" s="59" t="s">
        <v>146</v>
      </c>
      <c r="E107" s="182" t="s">
        <v>359</v>
      </c>
      <c r="F107" s="58">
        <v>91.25</v>
      </c>
      <c r="G107" s="144" t="s">
        <v>18</v>
      </c>
    </row>
    <row r="108" spans="1:7" ht="51">
      <c r="A108" s="59" t="s">
        <v>360</v>
      </c>
      <c r="B108" s="59" t="s">
        <v>358</v>
      </c>
      <c r="C108" s="63" t="s">
        <v>43</v>
      </c>
      <c r="D108" s="59" t="s">
        <v>44</v>
      </c>
      <c r="E108" s="182" t="s">
        <v>359</v>
      </c>
      <c r="F108" s="58">
        <v>91.25</v>
      </c>
      <c r="G108" s="144" t="s">
        <v>18</v>
      </c>
    </row>
    <row r="109" spans="1:7" ht="38.25">
      <c r="A109" s="59" t="s">
        <v>361</v>
      </c>
      <c r="B109" s="59" t="s">
        <v>358</v>
      </c>
      <c r="C109" s="63" t="s">
        <v>362</v>
      </c>
      <c r="D109" s="59" t="s">
        <v>285</v>
      </c>
      <c r="E109" s="182" t="s">
        <v>363</v>
      </c>
      <c r="F109" s="58">
        <v>16</v>
      </c>
      <c r="G109" s="144" t="s">
        <v>18</v>
      </c>
    </row>
    <row r="110" spans="1:7" ht="38.25">
      <c r="A110" s="59" t="s">
        <v>364</v>
      </c>
      <c r="B110" s="59" t="s">
        <v>358</v>
      </c>
      <c r="C110" s="63" t="s">
        <v>280</v>
      </c>
      <c r="D110" s="59" t="s">
        <v>281</v>
      </c>
      <c r="E110" s="182" t="s">
        <v>363</v>
      </c>
      <c r="F110" s="58">
        <v>16</v>
      </c>
      <c r="G110" s="144" t="s">
        <v>18</v>
      </c>
    </row>
    <row r="111" spans="1:7" ht="25.5">
      <c r="A111" s="59" t="s">
        <v>365</v>
      </c>
      <c r="B111" s="59" t="s">
        <v>366</v>
      </c>
      <c r="C111" s="108" t="s">
        <v>367</v>
      </c>
      <c r="D111" s="59" t="s">
        <v>264</v>
      </c>
      <c r="E111" s="182" t="s">
        <v>368</v>
      </c>
      <c r="F111" s="58">
        <v>146.5</v>
      </c>
      <c r="G111" s="144" t="s">
        <v>18</v>
      </c>
    </row>
    <row r="112" spans="1:7" ht="16.5">
      <c r="A112" s="127"/>
      <c r="B112" s="128"/>
      <c r="C112" s="164"/>
      <c r="D112" s="128"/>
      <c r="E112" s="85" t="s">
        <v>15</v>
      </c>
      <c r="F112" s="86">
        <f>SUM(F96:F111)</f>
        <v>2027.3</v>
      </c>
      <c r="G112" s="129"/>
    </row>
    <row r="113" spans="1:7">
      <c r="A113" s="322"/>
      <c r="B113" s="322"/>
      <c r="C113" s="476"/>
      <c r="D113" s="322"/>
      <c r="E113" s="322"/>
      <c r="F113" s="322"/>
      <c r="G113" s="323"/>
    </row>
    <row r="114" spans="1:7" ht="18">
      <c r="A114" s="519" t="s">
        <v>8</v>
      </c>
      <c r="B114" s="519"/>
      <c r="C114" s="519"/>
      <c r="D114" s="519"/>
      <c r="E114" s="519"/>
      <c r="F114" s="519"/>
      <c r="G114" s="519"/>
    </row>
    <row r="115" spans="1:7" ht="18">
      <c r="A115" s="519" t="s">
        <v>14</v>
      </c>
      <c r="B115" s="519"/>
      <c r="C115" s="519"/>
      <c r="D115" s="519"/>
      <c r="E115" s="519"/>
      <c r="F115" s="519"/>
      <c r="G115" s="519"/>
    </row>
    <row r="116" spans="1:7" ht="18">
      <c r="A116" s="519" t="s">
        <v>7</v>
      </c>
      <c r="B116" s="519"/>
      <c r="C116" s="519"/>
      <c r="D116" s="519"/>
      <c r="E116" s="519"/>
      <c r="F116" s="519"/>
      <c r="G116" s="519"/>
    </row>
    <row r="117" spans="1:7" ht="18">
      <c r="A117" s="519" t="s">
        <v>29</v>
      </c>
      <c r="B117" s="519"/>
      <c r="C117" s="519"/>
      <c r="D117" s="519"/>
      <c r="E117" s="519"/>
      <c r="F117" s="519"/>
      <c r="G117" s="519"/>
    </row>
    <row r="118" spans="1:7" ht="18">
      <c r="A118" s="520" t="s">
        <v>401</v>
      </c>
      <c r="B118" s="520"/>
      <c r="C118" s="520"/>
      <c r="D118" s="520"/>
      <c r="E118" s="520"/>
      <c r="F118" s="520"/>
      <c r="G118" s="520"/>
    </row>
    <row r="119" spans="1:7" ht="18">
      <c r="A119" s="206"/>
      <c r="B119" s="206"/>
      <c r="C119" s="62"/>
      <c r="D119" s="206"/>
      <c r="E119" s="206"/>
      <c r="F119" s="206"/>
      <c r="G119" s="206"/>
    </row>
    <row r="120" spans="1:7">
      <c r="A120" s="530" t="s">
        <v>0</v>
      </c>
      <c r="B120" s="530"/>
      <c r="C120" s="551" t="s">
        <v>1</v>
      </c>
      <c r="D120" s="530" t="s">
        <v>2</v>
      </c>
      <c r="E120" s="530" t="s">
        <v>3</v>
      </c>
      <c r="F120" s="530" t="s">
        <v>4</v>
      </c>
      <c r="G120" s="545" t="s">
        <v>9</v>
      </c>
    </row>
    <row r="121" spans="1:7">
      <c r="A121" s="208" t="s">
        <v>5</v>
      </c>
      <c r="B121" s="208" t="s">
        <v>6</v>
      </c>
      <c r="C121" s="551"/>
      <c r="D121" s="530"/>
      <c r="E121" s="530"/>
      <c r="F121" s="559"/>
      <c r="G121" s="545"/>
    </row>
    <row r="122" spans="1:7" ht="63.75">
      <c r="A122" s="59" t="s">
        <v>405</v>
      </c>
      <c r="B122" s="59" t="s">
        <v>406</v>
      </c>
      <c r="C122" s="63" t="s">
        <v>407</v>
      </c>
      <c r="D122" s="59" t="s">
        <v>408</v>
      </c>
      <c r="E122" s="71" t="s">
        <v>409</v>
      </c>
      <c r="F122" s="58">
        <v>120.25</v>
      </c>
      <c r="G122" s="226" t="s">
        <v>18</v>
      </c>
    </row>
    <row r="123" spans="1:7" ht="51">
      <c r="A123" s="59" t="s">
        <v>410</v>
      </c>
      <c r="B123" s="59" t="s">
        <v>406</v>
      </c>
      <c r="C123" s="63" t="s">
        <v>411</v>
      </c>
      <c r="D123" s="59" t="s">
        <v>412</v>
      </c>
      <c r="E123" s="182" t="s">
        <v>413</v>
      </c>
      <c r="F123" s="58">
        <v>49.17</v>
      </c>
      <c r="G123" s="226" t="s">
        <v>18</v>
      </c>
    </row>
    <row r="124" spans="1:7" ht="51">
      <c r="A124" s="59" t="s">
        <v>414</v>
      </c>
      <c r="B124" s="59" t="s">
        <v>406</v>
      </c>
      <c r="C124" s="63" t="s">
        <v>48</v>
      </c>
      <c r="D124" s="59" t="s">
        <v>49</v>
      </c>
      <c r="E124" s="182" t="s">
        <v>413</v>
      </c>
      <c r="F124" s="58">
        <v>49.17</v>
      </c>
      <c r="G124" s="226" t="s">
        <v>18</v>
      </c>
    </row>
    <row r="125" spans="1:7" ht="51">
      <c r="A125" s="59" t="s">
        <v>415</v>
      </c>
      <c r="B125" s="59" t="s">
        <v>406</v>
      </c>
      <c r="C125" s="63" t="s">
        <v>210</v>
      </c>
      <c r="D125" s="59" t="s">
        <v>104</v>
      </c>
      <c r="E125" s="182" t="s">
        <v>413</v>
      </c>
      <c r="F125" s="58">
        <v>49.17</v>
      </c>
      <c r="G125" s="226" t="s">
        <v>18</v>
      </c>
    </row>
    <row r="126" spans="1:7" ht="51">
      <c r="A126" s="59" t="s">
        <v>416</v>
      </c>
      <c r="B126" s="59" t="s">
        <v>406</v>
      </c>
      <c r="C126" s="63" t="s">
        <v>417</v>
      </c>
      <c r="D126" s="59" t="s">
        <v>69</v>
      </c>
      <c r="E126" s="182" t="s">
        <v>413</v>
      </c>
      <c r="F126" s="58">
        <v>53.75</v>
      </c>
      <c r="G126" s="226" t="s">
        <v>18</v>
      </c>
    </row>
    <row r="127" spans="1:7" ht="38.25">
      <c r="A127" s="59" t="s">
        <v>418</v>
      </c>
      <c r="B127" s="59" t="s">
        <v>406</v>
      </c>
      <c r="C127" s="63" t="s">
        <v>419</v>
      </c>
      <c r="D127" s="59" t="s">
        <v>238</v>
      </c>
      <c r="E127" s="182" t="s">
        <v>420</v>
      </c>
      <c r="F127" s="58">
        <v>86.34</v>
      </c>
      <c r="G127" s="226" t="s">
        <v>18</v>
      </c>
    </row>
    <row r="128" spans="1:7" ht="38.25">
      <c r="A128" s="59" t="s">
        <v>421</v>
      </c>
      <c r="B128" s="59" t="s">
        <v>406</v>
      </c>
      <c r="C128" s="63" t="s">
        <v>212</v>
      </c>
      <c r="D128" s="59" t="s">
        <v>215</v>
      </c>
      <c r="E128" s="182" t="s">
        <v>420</v>
      </c>
      <c r="F128" s="58">
        <v>86.34</v>
      </c>
      <c r="G128" s="226" t="s">
        <v>18</v>
      </c>
    </row>
    <row r="129" spans="1:7" ht="38.25">
      <c r="A129" s="59" t="s">
        <v>422</v>
      </c>
      <c r="B129" s="59" t="s">
        <v>406</v>
      </c>
      <c r="C129" s="63" t="s">
        <v>423</v>
      </c>
      <c r="D129" s="59" t="s">
        <v>216</v>
      </c>
      <c r="E129" s="182" t="s">
        <v>420</v>
      </c>
      <c r="F129" s="58">
        <v>86.32</v>
      </c>
      <c r="G129" s="226" t="s">
        <v>18</v>
      </c>
    </row>
    <row r="130" spans="1:7" ht="76.5">
      <c r="A130" s="59" t="s">
        <v>424</v>
      </c>
      <c r="B130" s="59" t="s">
        <v>425</v>
      </c>
      <c r="C130" s="63" t="s">
        <v>426</v>
      </c>
      <c r="D130" s="59" t="s">
        <v>98</v>
      </c>
      <c r="E130" s="182" t="s">
        <v>427</v>
      </c>
      <c r="F130" s="58">
        <v>6</v>
      </c>
      <c r="G130" s="226" t="s">
        <v>18</v>
      </c>
    </row>
    <row r="131" spans="1:7" ht="76.5">
      <c r="A131" s="59" t="s">
        <v>428</v>
      </c>
      <c r="B131" s="59" t="s">
        <v>425</v>
      </c>
      <c r="C131" s="63" t="s">
        <v>429</v>
      </c>
      <c r="D131" s="59" t="s">
        <v>35</v>
      </c>
      <c r="E131" s="182" t="s">
        <v>430</v>
      </c>
      <c r="F131" s="58">
        <v>6</v>
      </c>
      <c r="G131" s="226" t="s">
        <v>18</v>
      </c>
    </row>
    <row r="132" spans="1:7" ht="76.5">
      <c r="A132" s="59" t="s">
        <v>431</v>
      </c>
      <c r="B132" s="59" t="s">
        <v>432</v>
      </c>
      <c r="C132" s="63" t="s">
        <v>433</v>
      </c>
      <c r="D132" s="59" t="s">
        <v>434</v>
      </c>
      <c r="E132" s="182" t="s">
        <v>427</v>
      </c>
      <c r="F132" s="58">
        <v>6</v>
      </c>
      <c r="G132" s="226" t="s">
        <v>18</v>
      </c>
    </row>
    <row r="133" spans="1:7" ht="38.25">
      <c r="A133" s="59" t="s">
        <v>435</v>
      </c>
      <c r="B133" s="59" t="s">
        <v>432</v>
      </c>
      <c r="C133" s="63" t="s">
        <v>436</v>
      </c>
      <c r="D133" s="59" t="s">
        <v>437</v>
      </c>
      <c r="E133" s="182" t="s">
        <v>438</v>
      </c>
      <c r="F133" s="58">
        <v>16</v>
      </c>
      <c r="G133" s="226" t="s">
        <v>18</v>
      </c>
    </row>
    <row r="134" spans="1:7" ht="38.25">
      <c r="A134" s="59" t="s">
        <v>439</v>
      </c>
      <c r="B134" s="59" t="s">
        <v>432</v>
      </c>
      <c r="C134" s="63" t="s">
        <v>245</v>
      </c>
      <c r="D134" s="59" t="s">
        <v>246</v>
      </c>
      <c r="E134" s="182" t="s">
        <v>438</v>
      </c>
      <c r="F134" s="58">
        <v>16</v>
      </c>
      <c r="G134" s="226" t="s">
        <v>18</v>
      </c>
    </row>
    <row r="135" spans="1:7" ht="38.25">
      <c r="A135" s="59" t="s">
        <v>440</v>
      </c>
      <c r="B135" s="59" t="s">
        <v>432</v>
      </c>
      <c r="C135" s="63" t="s">
        <v>441</v>
      </c>
      <c r="D135" s="59" t="s">
        <v>442</v>
      </c>
      <c r="E135" s="182" t="s">
        <v>438</v>
      </c>
      <c r="F135" s="58">
        <v>16</v>
      </c>
      <c r="G135" s="226" t="s">
        <v>18</v>
      </c>
    </row>
    <row r="136" spans="1:7" ht="51">
      <c r="A136" s="59" t="s">
        <v>443</v>
      </c>
      <c r="B136" s="59" t="s">
        <v>432</v>
      </c>
      <c r="C136" s="63" t="s">
        <v>55</v>
      </c>
      <c r="D136" s="59" t="s">
        <v>72</v>
      </c>
      <c r="E136" s="182" t="s">
        <v>444</v>
      </c>
      <c r="F136" s="58">
        <v>26</v>
      </c>
      <c r="G136" s="226" t="s">
        <v>18</v>
      </c>
    </row>
    <row r="137" spans="1:7" ht="51">
      <c r="A137" s="59" t="s">
        <v>445</v>
      </c>
      <c r="B137" s="59" t="s">
        <v>432</v>
      </c>
      <c r="C137" s="63" t="s">
        <v>245</v>
      </c>
      <c r="D137" s="59" t="s">
        <v>246</v>
      </c>
      <c r="E137" s="182" t="s">
        <v>444</v>
      </c>
      <c r="F137" s="58">
        <v>21</v>
      </c>
      <c r="G137" s="226" t="s">
        <v>18</v>
      </c>
    </row>
    <row r="138" spans="1:7" ht="38.25">
      <c r="A138" s="59" t="s">
        <v>446</v>
      </c>
      <c r="B138" s="59" t="s">
        <v>432</v>
      </c>
      <c r="C138" s="63" t="s">
        <v>317</v>
      </c>
      <c r="D138" s="59" t="s">
        <v>33</v>
      </c>
      <c r="E138" s="182" t="s">
        <v>447</v>
      </c>
      <c r="F138" s="58">
        <v>16</v>
      </c>
      <c r="G138" s="226" t="s">
        <v>18</v>
      </c>
    </row>
    <row r="139" spans="1:7" ht="51">
      <c r="A139" s="59" t="s">
        <v>448</v>
      </c>
      <c r="B139" s="59" t="s">
        <v>432</v>
      </c>
      <c r="C139" s="63" t="s">
        <v>43</v>
      </c>
      <c r="D139" s="59" t="s">
        <v>44</v>
      </c>
      <c r="E139" s="182" t="s">
        <v>449</v>
      </c>
      <c r="F139" s="58">
        <v>12</v>
      </c>
      <c r="G139" s="226" t="s">
        <v>18</v>
      </c>
    </row>
    <row r="140" spans="1:7" ht="38.25">
      <c r="A140" s="59" t="s">
        <v>450</v>
      </c>
      <c r="B140" s="59" t="s">
        <v>432</v>
      </c>
      <c r="C140" s="63" t="s">
        <v>111</v>
      </c>
      <c r="D140" s="59" t="s">
        <v>125</v>
      </c>
      <c r="E140" s="182" t="s">
        <v>451</v>
      </c>
      <c r="F140" s="58">
        <v>12</v>
      </c>
      <c r="G140" s="226" t="s">
        <v>18</v>
      </c>
    </row>
    <row r="141" spans="1:7" ht="38.25">
      <c r="A141" s="59" t="s">
        <v>452</v>
      </c>
      <c r="B141" s="59" t="s">
        <v>453</v>
      </c>
      <c r="C141" s="63" t="s">
        <v>454</v>
      </c>
      <c r="D141" s="59" t="s">
        <v>268</v>
      </c>
      <c r="E141" s="182" t="s">
        <v>455</v>
      </c>
      <c r="F141" s="58">
        <v>86</v>
      </c>
      <c r="G141" s="226" t="s">
        <v>18</v>
      </c>
    </row>
    <row r="142" spans="1:7" ht="38.25">
      <c r="A142" s="59" t="s">
        <v>456</v>
      </c>
      <c r="B142" s="59" t="s">
        <v>453</v>
      </c>
      <c r="C142" s="63" t="s">
        <v>111</v>
      </c>
      <c r="D142" s="59" t="s">
        <v>125</v>
      </c>
      <c r="E142" s="182" t="s">
        <v>455</v>
      </c>
      <c r="F142" s="58">
        <v>86</v>
      </c>
      <c r="G142" s="226" t="s">
        <v>18</v>
      </c>
    </row>
    <row r="143" spans="1:7" ht="38.25">
      <c r="A143" s="59" t="s">
        <v>457</v>
      </c>
      <c r="B143" s="59" t="s">
        <v>458</v>
      </c>
      <c r="C143" s="63" t="s">
        <v>154</v>
      </c>
      <c r="D143" s="59" t="s">
        <v>172</v>
      </c>
      <c r="E143" s="182" t="s">
        <v>451</v>
      </c>
      <c r="F143" s="58">
        <v>12</v>
      </c>
      <c r="G143" s="226" t="s">
        <v>18</v>
      </c>
    </row>
    <row r="144" spans="1:7" ht="51">
      <c r="A144" s="59" t="s">
        <v>459</v>
      </c>
      <c r="B144" s="59" t="s">
        <v>458</v>
      </c>
      <c r="C144" s="63" t="s">
        <v>460</v>
      </c>
      <c r="D144" s="59" t="s">
        <v>461</v>
      </c>
      <c r="E144" s="182" t="s">
        <v>462</v>
      </c>
      <c r="F144" s="58">
        <v>32</v>
      </c>
      <c r="G144" s="226" t="s">
        <v>18</v>
      </c>
    </row>
    <row r="145" spans="1:7" ht="38.25">
      <c r="A145" s="59" t="s">
        <v>463</v>
      </c>
      <c r="B145" s="59" t="s">
        <v>458</v>
      </c>
      <c r="C145" s="63" t="s">
        <v>464</v>
      </c>
      <c r="D145" s="59" t="s">
        <v>465</v>
      </c>
      <c r="E145" s="182" t="s">
        <v>438</v>
      </c>
      <c r="F145" s="58">
        <v>16</v>
      </c>
      <c r="G145" s="226" t="s">
        <v>18</v>
      </c>
    </row>
    <row r="146" spans="1:7" ht="51">
      <c r="A146" s="59" t="s">
        <v>466</v>
      </c>
      <c r="B146" s="59" t="s">
        <v>458</v>
      </c>
      <c r="C146" s="63" t="s">
        <v>467</v>
      </c>
      <c r="D146" s="59" t="s">
        <v>468</v>
      </c>
      <c r="E146" s="182" t="s">
        <v>462</v>
      </c>
      <c r="F146" s="58">
        <v>76</v>
      </c>
      <c r="G146" s="226" t="s">
        <v>18</v>
      </c>
    </row>
    <row r="147" spans="1:7" ht="51">
      <c r="A147" s="59" t="s">
        <v>469</v>
      </c>
      <c r="B147" s="59" t="s">
        <v>470</v>
      </c>
      <c r="C147" s="63" t="s">
        <v>471</v>
      </c>
      <c r="D147" s="59" t="s">
        <v>472</v>
      </c>
      <c r="E147" s="182" t="s">
        <v>462</v>
      </c>
      <c r="F147" s="58">
        <v>76</v>
      </c>
      <c r="G147" s="226" t="s">
        <v>18</v>
      </c>
    </row>
    <row r="148" spans="1:7" ht="51">
      <c r="A148" s="59" t="s">
        <v>473</v>
      </c>
      <c r="B148" s="59" t="s">
        <v>470</v>
      </c>
      <c r="C148" s="63" t="s">
        <v>474</v>
      </c>
      <c r="D148" s="59" t="s">
        <v>475</v>
      </c>
      <c r="E148" s="182" t="s">
        <v>462</v>
      </c>
      <c r="F148" s="58">
        <v>103</v>
      </c>
      <c r="G148" s="226" t="s">
        <v>18</v>
      </c>
    </row>
    <row r="149" spans="1:7" ht="38.25">
      <c r="A149" s="59" t="s">
        <v>476</v>
      </c>
      <c r="B149" s="59" t="s">
        <v>470</v>
      </c>
      <c r="C149" s="63" t="s">
        <v>477</v>
      </c>
      <c r="D149" s="59" t="s">
        <v>205</v>
      </c>
      <c r="E149" s="182" t="s">
        <v>451</v>
      </c>
      <c r="F149" s="58">
        <v>12</v>
      </c>
      <c r="G149" s="226" t="s">
        <v>18</v>
      </c>
    </row>
    <row r="150" spans="1:7" ht="38.25">
      <c r="A150" s="59" t="s">
        <v>478</v>
      </c>
      <c r="B150" s="59" t="s">
        <v>479</v>
      </c>
      <c r="C150" s="63" t="s">
        <v>460</v>
      </c>
      <c r="D150" s="59" t="s">
        <v>461</v>
      </c>
      <c r="E150" s="182" t="s">
        <v>480</v>
      </c>
      <c r="F150" s="58">
        <v>45</v>
      </c>
      <c r="G150" s="226" t="s">
        <v>18</v>
      </c>
    </row>
    <row r="151" spans="1:7" ht="38.25">
      <c r="A151" s="59" t="s">
        <v>481</v>
      </c>
      <c r="B151" s="59" t="s">
        <v>479</v>
      </c>
      <c r="C151" s="63" t="s">
        <v>471</v>
      </c>
      <c r="D151" s="59" t="s">
        <v>472</v>
      </c>
      <c r="E151" s="182" t="s">
        <v>480</v>
      </c>
      <c r="F151" s="58">
        <v>122</v>
      </c>
      <c r="G151" s="226" t="s">
        <v>18</v>
      </c>
    </row>
    <row r="152" spans="1:7" ht="38.25">
      <c r="A152" s="59" t="s">
        <v>482</v>
      </c>
      <c r="B152" s="59" t="s">
        <v>479</v>
      </c>
      <c r="C152" s="63" t="s">
        <v>483</v>
      </c>
      <c r="D152" s="59" t="s">
        <v>484</v>
      </c>
      <c r="E152" s="182" t="s">
        <v>480</v>
      </c>
      <c r="F152" s="58">
        <v>122</v>
      </c>
      <c r="G152" s="226" t="s">
        <v>18</v>
      </c>
    </row>
    <row r="153" spans="1:7" ht="38.25">
      <c r="A153" s="59" t="s">
        <v>485</v>
      </c>
      <c r="B153" s="59" t="s">
        <v>479</v>
      </c>
      <c r="C153" s="63" t="s">
        <v>486</v>
      </c>
      <c r="D153" s="59" t="s">
        <v>487</v>
      </c>
      <c r="E153" s="182" t="s">
        <v>480</v>
      </c>
      <c r="F153" s="58">
        <v>36</v>
      </c>
      <c r="G153" s="226" t="s">
        <v>18</v>
      </c>
    </row>
    <row r="154" spans="1:7" ht="38.25">
      <c r="A154" s="59" t="s">
        <v>488</v>
      </c>
      <c r="B154" s="59" t="s">
        <v>479</v>
      </c>
      <c r="C154" s="63" t="s">
        <v>489</v>
      </c>
      <c r="D154" s="59" t="s">
        <v>490</v>
      </c>
      <c r="E154" s="182" t="s">
        <v>480</v>
      </c>
      <c r="F154" s="58">
        <v>94</v>
      </c>
      <c r="G154" s="226" t="s">
        <v>18</v>
      </c>
    </row>
    <row r="155" spans="1:7" ht="153">
      <c r="A155" s="59" t="s">
        <v>491</v>
      </c>
      <c r="B155" s="59" t="s">
        <v>492</v>
      </c>
      <c r="C155" s="63" t="s">
        <v>317</v>
      </c>
      <c r="D155" s="59" t="s">
        <v>33</v>
      </c>
      <c r="E155" s="182" t="s">
        <v>493</v>
      </c>
      <c r="F155" s="58">
        <v>46.75</v>
      </c>
      <c r="G155" s="226" t="s">
        <v>18</v>
      </c>
    </row>
    <row r="156" spans="1:7" ht="140.25">
      <c r="A156" s="59" t="s">
        <v>494</v>
      </c>
      <c r="B156" s="59" t="s">
        <v>492</v>
      </c>
      <c r="C156" s="63" t="s">
        <v>54</v>
      </c>
      <c r="D156" s="59" t="s">
        <v>98</v>
      </c>
      <c r="E156" s="182" t="s">
        <v>495</v>
      </c>
      <c r="F156" s="58">
        <v>46.75</v>
      </c>
      <c r="G156" s="226" t="s">
        <v>18</v>
      </c>
    </row>
    <row r="157" spans="1:7" ht="51">
      <c r="A157" s="59" t="s">
        <v>496</v>
      </c>
      <c r="B157" s="59" t="s">
        <v>492</v>
      </c>
      <c r="C157" s="63" t="s">
        <v>497</v>
      </c>
      <c r="D157" s="59" t="s">
        <v>408</v>
      </c>
      <c r="E157" s="182" t="s">
        <v>498</v>
      </c>
      <c r="F157" s="58">
        <v>145</v>
      </c>
      <c r="G157" s="226" t="s">
        <v>18</v>
      </c>
    </row>
    <row r="158" spans="1:7" ht="140.25">
      <c r="A158" s="59" t="s">
        <v>499</v>
      </c>
      <c r="B158" s="59" t="s">
        <v>492</v>
      </c>
      <c r="C158" s="63" t="s">
        <v>500</v>
      </c>
      <c r="D158" s="59" t="s">
        <v>501</v>
      </c>
      <c r="E158" s="182" t="s">
        <v>495</v>
      </c>
      <c r="F158" s="58">
        <v>46.75</v>
      </c>
      <c r="G158" s="226" t="s">
        <v>18</v>
      </c>
    </row>
    <row r="159" spans="1:7" ht="140.25">
      <c r="A159" s="59" t="s">
        <v>502</v>
      </c>
      <c r="B159" s="59" t="s">
        <v>492</v>
      </c>
      <c r="C159" s="63" t="s">
        <v>245</v>
      </c>
      <c r="D159" s="59" t="s">
        <v>246</v>
      </c>
      <c r="E159" s="182" t="s">
        <v>495</v>
      </c>
      <c r="F159" s="58">
        <v>46.75</v>
      </c>
      <c r="G159" s="226" t="s">
        <v>18</v>
      </c>
    </row>
    <row r="160" spans="1:7" ht="51">
      <c r="A160" s="59" t="s">
        <v>503</v>
      </c>
      <c r="B160" s="59" t="s">
        <v>492</v>
      </c>
      <c r="C160" s="63" t="s">
        <v>504</v>
      </c>
      <c r="D160" s="59" t="s">
        <v>216</v>
      </c>
      <c r="E160" s="182" t="s">
        <v>505</v>
      </c>
      <c r="F160" s="58">
        <v>95.5</v>
      </c>
      <c r="G160" s="226" t="s">
        <v>18</v>
      </c>
    </row>
    <row r="161" spans="1:7">
      <c r="A161" s="227"/>
      <c r="B161" s="228"/>
      <c r="C161" s="229"/>
      <c r="D161" s="228"/>
      <c r="E161" s="85" t="s">
        <v>15</v>
      </c>
      <c r="F161" s="86">
        <f>SUM(F122:F160)</f>
        <v>2079.0100000000002</v>
      </c>
      <c r="G161" s="230"/>
    </row>
    <row r="162" spans="1:7">
      <c r="A162" s="322"/>
      <c r="B162" s="322"/>
      <c r="C162" s="476"/>
      <c r="D162" s="322"/>
      <c r="E162" s="322"/>
      <c r="F162" s="322"/>
      <c r="G162" s="323"/>
    </row>
    <row r="163" spans="1:7" ht="18">
      <c r="A163" s="523" t="s">
        <v>8</v>
      </c>
      <c r="B163" s="523"/>
      <c r="C163" s="523"/>
      <c r="D163" s="523"/>
      <c r="E163" s="523"/>
      <c r="F163" s="523"/>
      <c r="G163" s="523"/>
    </row>
    <row r="164" spans="1:7" ht="18">
      <c r="A164" s="523" t="s">
        <v>14</v>
      </c>
      <c r="B164" s="523"/>
      <c r="C164" s="523"/>
      <c r="D164" s="523"/>
      <c r="E164" s="523"/>
      <c r="F164" s="523"/>
      <c r="G164" s="523"/>
    </row>
    <row r="165" spans="1:7" ht="18">
      <c r="A165" s="523" t="s">
        <v>7</v>
      </c>
      <c r="B165" s="523"/>
      <c r="C165" s="523"/>
      <c r="D165" s="523"/>
      <c r="E165" s="523"/>
      <c r="F165" s="523"/>
      <c r="G165" s="523"/>
    </row>
    <row r="166" spans="1:7" ht="18">
      <c r="A166" s="523" t="s">
        <v>29</v>
      </c>
      <c r="B166" s="523"/>
      <c r="C166" s="523"/>
      <c r="D166" s="523"/>
      <c r="E166" s="523"/>
      <c r="F166" s="523"/>
      <c r="G166" s="523"/>
    </row>
    <row r="167" spans="1:7" ht="18">
      <c r="A167" s="524" t="s">
        <v>536</v>
      </c>
      <c r="B167" s="524"/>
      <c r="C167" s="524"/>
      <c r="D167" s="524"/>
      <c r="E167" s="524"/>
      <c r="F167" s="524"/>
      <c r="G167" s="524"/>
    </row>
    <row r="168" spans="1:7" ht="18">
      <c r="A168" s="216"/>
      <c r="B168" s="216"/>
      <c r="C168" s="162"/>
      <c r="D168" s="216"/>
      <c r="E168" s="216"/>
      <c r="F168" s="216"/>
      <c r="G168" s="216"/>
    </row>
    <row r="169" spans="1:7">
      <c r="A169" s="530" t="s">
        <v>0</v>
      </c>
      <c r="B169" s="530"/>
      <c r="C169" s="551" t="s">
        <v>1</v>
      </c>
      <c r="D169" s="530" t="s">
        <v>2</v>
      </c>
      <c r="E169" s="530" t="s">
        <v>3</v>
      </c>
      <c r="F169" s="530" t="s">
        <v>4</v>
      </c>
      <c r="G169" s="545" t="s">
        <v>9</v>
      </c>
    </row>
    <row r="170" spans="1:7">
      <c r="A170" s="217" t="s">
        <v>5</v>
      </c>
      <c r="B170" s="217" t="s">
        <v>6</v>
      </c>
      <c r="C170" s="551"/>
      <c r="D170" s="530"/>
      <c r="E170" s="530"/>
      <c r="F170" s="559"/>
      <c r="G170" s="545"/>
    </row>
    <row r="171" spans="1:7" ht="38.25">
      <c r="A171" s="59" t="s">
        <v>550</v>
      </c>
      <c r="B171" s="59" t="s">
        <v>551</v>
      </c>
      <c r="C171" s="63" t="s">
        <v>43</v>
      </c>
      <c r="D171" s="59" t="s">
        <v>44</v>
      </c>
      <c r="E171" s="182" t="s">
        <v>552</v>
      </c>
      <c r="F171" s="58">
        <v>16</v>
      </c>
      <c r="G171" s="144" t="s">
        <v>303</v>
      </c>
    </row>
    <row r="172" spans="1:7" ht="38.25">
      <c r="A172" s="59" t="s">
        <v>553</v>
      </c>
      <c r="B172" s="59" t="s">
        <v>551</v>
      </c>
      <c r="C172" s="63" t="s">
        <v>135</v>
      </c>
      <c r="D172" s="59" t="s">
        <v>146</v>
      </c>
      <c r="E172" s="182" t="s">
        <v>552</v>
      </c>
      <c r="F172" s="58">
        <v>16</v>
      </c>
      <c r="G172" s="144" t="s">
        <v>303</v>
      </c>
    </row>
    <row r="173" spans="1:7" ht="38.25">
      <c r="A173" s="59" t="s">
        <v>554</v>
      </c>
      <c r="B173" s="59" t="s">
        <v>555</v>
      </c>
      <c r="C173" s="63" t="s">
        <v>43</v>
      </c>
      <c r="D173" s="59" t="s">
        <v>44</v>
      </c>
      <c r="E173" s="182" t="s">
        <v>556</v>
      </c>
      <c r="F173" s="58">
        <v>10</v>
      </c>
      <c r="G173" s="144" t="s">
        <v>303</v>
      </c>
    </row>
    <row r="174" spans="1:7" ht="38.25">
      <c r="A174" s="59" t="s">
        <v>557</v>
      </c>
      <c r="B174" s="59" t="s">
        <v>555</v>
      </c>
      <c r="C174" s="63" t="s">
        <v>135</v>
      </c>
      <c r="D174" s="59" t="s">
        <v>146</v>
      </c>
      <c r="E174" s="182" t="s">
        <v>556</v>
      </c>
      <c r="F174" s="58">
        <v>10</v>
      </c>
      <c r="G174" s="144" t="s">
        <v>303</v>
      </c>
    </row>
    <row r="175" spans="1:7" ht="38.25">
      <c r="A175" s="59" t="s">
        <v>558</v>
      </c>
      <c r="B175" s="59" t="s">
        <v>559</v>
      </c>
      <c r="C175" s="63" t="s">
        <v>383</v>
      </c>
      <c r="D175" s="59" t="s">
        <v>281</v>
      </c>
      <c r="E175" s="182" t="s">
        <v>363</v>
      </c>
      <c r="F175" s="58">
        <v>10</v>
      </c>
      <c r="G175" s="144" t="s">
        <v>303</v>
      </c>
    </row>
    <row r="176" spans="1:7" ht="38.25">
      <c r="A176" s="59" t="s">
        <v>560</v>
      </c>
      <c r="B176" s="59" t="s">
        <v>559</v>
      </c>
      <c r="C176" s="63" t="s">
        <v>284</v>
      </c>
      <c r="D176" s="59" t="s">
        <v>285</v>
      </c>
      <c r="E176" s="182" t="s">
        <v>363</v>
      </c>
      <c r="F176" s="58">
        <v>10</v>
      </c>
      <c r="G176" s="144" t="s">
        <v>303</v>
      </c>
    </row>
    <row r="177" spans="1:7" ht="63.75">
      <c r="A177" s="59" t="s">
        <v>561</v>
      </c>
      <c r="B177" s="59" t="s">
        <v>562</v>
      </c>
      <c r="C177" s="63" t="s">
        <v>563</v>
      </c>
      <c r="D177" s="59" t="s">
        <v>564</v>
      </c>
      <c r="E177" s="182" t="s">
        <v>565</v>
      </c>
      <c r="F177" s="58">
        <v>250.5</v>
      </c>
      <c r="G177" s="264" t="s">
        <v>18</v>
      </c>
    </row>
    <row r="178" spans="1:7" ht="63.75">
      <c r="A178" s="59" t="s">
        <v>566</v>
      </c>
      <c r="B178" s="59" t="s">
        <v>562</v>
      </c>
      <c r="C178" s="63" t="s">
        <v>567</v>
      </c>
      <c r="D178" s="59" t="s">
        <v>33</v>
      </c>
      <c r="E178" s="182" t="s">
        <v>565</v>
      </c>
      <c r="F178" s="58">
        <v>250.5</v>
      </c>
      <c r="G178" s="264" t="s">
        <v>18</v>
      </c>
    </row>
    <row r="179" spans="1:7" ht="63.75">
      <c r="A179" s="59" t="s">
        <v>568</v>
      </c>
      <c r="B179" s="59" t="s">
        <v>562</v>
      </c>
      <c r="C179" s="63" t="s">
        <v>32</v>
      </c>
      <c r="D179" s="59" t="s">
        <v>31</v>
      </c>
      <c r="E179" s="182" t="s">
        <v>565</v>
      </c>
      <c r="F179" s="58">
        <v>250.5</v>
      </c>
      <c r="G179" s="264" t="s">
        <v>18</v>
      </c>
    </row>
    <row r="180" spans="1:7" ht="63.75">
      <c r="A180" s="59" t="s">
        <v>569</v>
      </c>
      <c r="B180" s="59" t="s">
        <v>562</v>
      </c>
      <c r="C180" s="63" t="s">
        <v>162</v>
      </c>
      <c r="D180" s="59" t="s">
        <v>41</v>
      </c>
      <c r="E180" s="182" t="s">
        <v>565</v>
      </c>
      <c r="F180" s="58">
        <v>250.5</v>
      </c>
      <c r="G180" s="264" t="s">
        <v>18</v>
      </c>
    </row>
    <row r="181" spans="1:7" ht="63.75">
      <c r="A181" s="59" t="s">
        <v>570</v>
      </c>
      <c r="B181" s="59" t="s">
        <v>562</v>
      </c>
      <c r="C181" s="63" t="s">
        <v>571</v>
      </c>
      <c r="D181" s="59" t="s">
        <v>437</v>
      </c>
      <c r="E181" s="182" t="s">
        <v>565</v>
      </c>
      <c r="F181" s="58">
        <v>250.5</v>
      </c>
      <c r="G181" s="264" t="s">
        <v>18</v>
      </c>
    </row>
    <row r="182" spans="1:7">
      <c r="A182" s="265"/>
      <c r="B182" s="266"/>
      <c r="C182" s="267"/>
      <c r="D182" s="266"/>
      <c r="E182" s="85" t="s">
        <v>15</v>
      </c>
      <c r="F182" s="86">
        <f>SUM(F171:F181)</f>
        <v>1324.5</v>
      </c>
      <c r="G182" s="268"/>
    </row>
    <row r="183" spans="1:7" ht="15.75" thickBot="1">
      <c r="A183" s="168"/>
      <c r="B183" s="168"/>
      <c r="C183" s="225"/>
      <c r="D183" s="168"/>
      <c r="E183" s="168"/>
      <c r="F183" s="168"/>
      <c r="G183" s="177"/>
    </row>
    <row r="184" spans="1:7" ht="15.75" thickTop="1"/>
    <row r="185" spans="1:7" ht="18">
      <c r="A185" s="523" t="s">
        <v>8</v>
      </c>
      <c r="B185" s="523"/>
      <c r="C185" s="523"/>
      <c r="D185" s="523"/>
      <c r="E185" s="523"/>
      <c r="F185" s="523"/>
      <c r="G185" s="523"/>
    </row>
    <row r="186" spans="1:7" ht="18">
      <c r="A186" s="523" t="s">
        <v>14</v>
      </c>
      <c r="B186" s="523"/>
      <c r="C186" s="523"/>
      <c r="D186" s="523"/>
      <c r="E186" s="523"/>
      <c r="F186" s="523"/>
      <c r="G186" s="523"/>
    </row>
    <row r="187" spans="1:7" ht="18">
      <c r="A187" s="523" t="s">
        <v>7</v>
      </c>
      <c r="B187" s="523"/>
      <c r="C187" s="523"/>
      <c r="D187" s="523"/>
      <c r="E187" s="523"/>
      <c r="F187" s="523"/>
      <c r="G187" s="523"/>
    </row>
    <row r="188" spans="1:7" ht="18">
      <c r="A188" s="523" t="s">
        <v>29</v>
      </c>
      <c r="B188" s="523"/>
      <c r="C188" s="523"/>
      <c r="D188" s="523"/>
      <c r="E188" s="523"/>
      <c r="F188" s="523"/>
      <c r="G188" s="523"/>
    </row>
    <row r="189" spans="1:7" ht="18">
      <c r="A189" s="524" t="s">
        <v>574</v>
      </c>
      <c r="B189" s="524"/>
      <c r="C189" s="524"/>
      <c r="D189" s="524"/>
      <c r="E189" s="524"/>
      <c r="F189" s="524"/>
      <c r="G189" s="524"/>
    </row>
    <row r="190" spans="1:7" ht="18">
      <c r="A190" s="249"/>
      <c r="B190" s="249"/>
      <c r="C190" s="162"/>
      <c r="D190" s="249"/>
      <c r="E190" s="249"/>
      <c r="F190" s="249"/>
      <c r="G190" s="249"/>
    </row>
    <row r="191" spans="1:7">
      <c r="A191" s="530" t="s">
        <v>0</v>
      </c>
      <c r="B191" s="530"/>
      <c r="C191" s="551" t="s">
        <v>1</v>
      </c>
      <c r="D191" s="530" t="s">
        <v>2</v>
      </c>
      <c r="E191" s="530" t="s">
        <v>3</v>
      </c>
      <c r="F191" s="530" t="s">
        <v>4</v>
      </c>
      <c r="G191" s="545" t="s">
        <v>9</v>
      </c>
    </row>
    <row r="192" spans="1:7">
      <c r="A192" s="251" t="s">
        <v>5</v>
      </c>
      <c r="B192" s="251" t="s">
        <v>6</v>
      </c>
      <c r="C192" s="551"/>
      <c r="D192" s="530"/>
      <c r="E192" s="530"/>
      <c r="F192" s="559"/>
      <c r="G192" s="545"/>
    </row>
    <row r="193" spans="1:7" ht="51">
      <c r="A193" s="59" t="s">
        <v>613</v>
      </c>
      <c r="B193" s="59" t="s">
        <v>614</v>
      </c>
      <c r="C193" s="63" t="s">
        <v>135</v>
      </c>
      <c r="D193" s="59" t="s">
        <v>615</v>
      </c>
      <c r="E193" s="182" t="s">
        <v>616</v>
      </c>
      <c r="F193" s="58">
        <v>80.260000000000005</v>
      </c>
      <c r="G193" s="144" t="s">
        <v>18</v>
      </c>
    </row>
    <row r="194" spans="1:7" ht="51">
      <c r="A194" s="59" t="s">
        <v>617</v>
      </c>
      <c r="B194" s="59" t="s">
        <v>614</v>
      </c>
      <c r="C194" s="63" t="s">
        <v>133</v>
      </c>
      <c r="D194" s="59" t="s">
        <v>44</v>
      </c>
      <c r="E194" s="182" t="s">
        <v>616</v>
      </c>
      <c r="F194" s="58">
        <v>80.260000000000005</v>
      </c>
      <c r="G194" s="144" t="s">
        <v>18</v>
      </c>
    </row>
    <row r="195" spans="1:7" ht="51">
      <c r="A195" s="59" t="s">
        <v>618</v>
      </c>
      <c r="B195" s="59" t="s">
        <v>614</v>
      </c>
      <c r="C195" s="63" t="s">
        <v>619</v>
      </c>
      <c r="D195" s="59" t="s">
        <v>620</v>
      </c>
      <c r="E195" s="182" t="s">
        <v>616</v>
      </c>
      <c r="F195" s="58">
        <v>80.28</v>
      </c>
      <c r="G195" s="144" t="s">
        <v>18</v>
      </c>
    </row>
    <row r="196" spans="1:7" ht="38.25">
      <c r="A196" s="59" t="s">
        <v>621</v>
      </c>
      <c r="B196" s="59" t="s">
        <v>622</v>
      </c>
      <c r="C196" s="63" t="s">
        <v>623</v>
      </c>
      <c r="D196" s="59" t="s">
        <v>624</v>
      </c>
      <c r="E196" s="182" t="s">
        <v>625</v>
      </c>
      <c r="F196" s="58">
        <v>135</v>
      </c>
      <c r="G196" s="144" t="s">
        <v>18</v>
      </c>
    </row>
    <row r="197" spans="1:7" ht="38.25">
      <c r="A197" s="59" t="s">
        <v>626</v>
      </c>
      <c r="B197" s="59" t="s">
        <v>627</v>
      </c>
      <c r="C197" s="181" t="s">
        <v>628</v>
      </c>
      <c r="D197" s="59" t="s">
        <v>620</v>
      </c>
      <c r="E197" s="286" t="s">
        <v>629</v>
      </c>
      <c r="F197" s="58">
        <v>172.4</v>
      </c>
      <c r="G197" s="144" t="s">
        <v>18</v>
      </c>
    </row>
    <row r="198" spans="1:7" ht="38.25">
      <c r="A198" s="59" t="s">
        <v>630</v>
      </c>
      <c r="B198" s="59" t="s">
        <v>627</v>
      </c>
      <c r="C198" s="181" t="s">
        <v>133</v>
      </c>
      <c r="D198" s="59" t="s">
        <v>44</v>
      </c>
      <c r="E198" s="286" t="s">
        <v>631</v>
      </c>
      <c r="F198" s="58">
        <v>172.4</v>
      </c>
      <c r="G198" s="144" t="s">
        <v>18</v>
      </c>
    </row>
    <row r="199" spans="1:7" ht="38.25">
      <c r="A199" s="59" t="s">
        <v>632</v>
      </c>
      <c r="B199" s="59" t="s">
        <v>627</v>
      </c>
      <c r="C199" s="181" t="s">
        <v>135</v>
      </c>
      <c r="D199" s="59" t="s">
        <v>146</v>
      </c>
      <c r="E199" s="286" t="s">
        <v>631</v>
      </c>
      <c r="F199" s="58">
        <v>172.4</v>
      </c>
      <c r="G199" s="144" t="s">
        <v>18</v>
      </c>
    </row>
    <row r="200" spans="1:7" ht="38.25">
      <c r="A200" s="59" t="s">
        <v>633</v>
      </c>
      <c r="B200" s="59" t="s">
        <v>627</v>
      </c>
      <c r="C200" s="181" t="s">
        <v>319</v>
      </c>
      <c r="D200" s="59" t="s">
        <v>320</v>
      </c>
      <c r="E200" s="286" t="s">
        <v>631</v>
      </c>
      <c r="F200" s="58">
        <v>172.4</v>
      </c>
      <c r="G200" s="144" t="s">
        <v>18</v>
      </c>
    </row>
    <row r="201" spans="1:7" ht="38.25">
      <c r="A201" s="59" t="s">
        <v>634</v>
      </c>
      <c r="B201" s="59" t="s">
        <v>627</v>
      </c>
      <c r="C201" s="181" t="s">
        <v>635</v>
      </c>
      <c r="D201" s="59" t="s">
        <v>149</v>
      </c>
      <c r="E201" s="286" t="s">
        <v>629</v>
      </c>
      <c r="F201" s="58">
        <v>172.4</v>
      </c>
      <c r="G201" s="144" t="s">
        <v>18</v>
      </c>
    </row>
    <row r="202" spans="1:7" ht="38.25">
      <c r="A202" s="59" t="s">
        <v>636</v>
      </c>
      <c r="B202" s="59" t="s">
        <v>627</v>
      </c>
      <c r="C202" s="181" t="s">
        <v>575</v>
      </c>
      <c r="D202" s="59" t="s">
        <v>315</v>
      </c>
      <c r="E202" s="286" t="s">
        <v>631</v>
      </c>
      <c r="F202" s="58">
        <v>172.4</v>
      </c>
      <c r="G202" s="144" t="s">
        <v>18</v>
      </c>
    </row>
    <row r="203" spans="1:7" ht="38.25">
      <c r="A203" s="59" t="s">
        <v>637</v>
      </c>
      <c r="B203" s="59" t="s">
        <v>638</v>
      </c>
      <c r="C203" s="181" t="s">
        <v>343</v>
      </c>
      <c r="D203" s="59" t="s">
        <v>306</v>
      </c>
      <c r="E203" s="286" t="s">
        <v>639</v>
      </c>
      <c r="F203" s="58">
        <v>21</v>
      </c>
      <c r="G203" s="144" t="s">
        <v>18</v>
      </c>
    </row>
    <row r="204" spans="1:7" ht="38.25">
      <c r="A204" s="59" t="s">
        <v>640</v>
      </c>
      <c r="B204" s="59" t="s">
        <v>638</v>
      </c>
      <c r="C204" s="181" t="s">
        <v>641</v>
      </c>
      <c r="D204" s="59" t="s">
        <v>642</v>
      </c>
      <c r="E204" s="286" t="s">
        <v>643</v>
      </c>
      <c r="F204" s="58">
        <v>16</v>
      </c>
      <c r="G204" s="144" t="s">
        <v>18</v>
      </c>
    </row>
    <row r="205" spans="1:7" ht="38.25">
      <c r="A205" s="59" t="s">
        <v>644</v>
      </c>
      <c r="B205" s="59" t="s">
        <v>645</v>
      </c>
      <c r="C205" s="181" t="s">
        <v>623</v>
      </c>
      <c r="D205" s="59" t="s">
        <v>624</v>
      </c>
      <c r="E205" s="286" t="s">
        <v>646</v>
      </c>
      <c r="F205" s="58">
        <v>76</v>
      </c>
      <c r="G205" s="144" t="s">
        <v>18</v>
      </c>
    </row>
    <row r="206" spans="1:7" ht="51">
      <c r="A206" s="59" t="s">
        <v>647</v>
      </c>
      <c r="B206" s="59" t="s">
        <v>645</v>
      </c>
      <c r="C206" s="181" t="s">
        <v>135</v>
      </c>
      <c r="D206" s="59" t="s">
        <v>146</v>
      </c>
      <c r="E206" s="286" t="s">
        <v>648</v>
      </c>
      <c r="F206" s="58">
        <v>230</v>
      </c>
      <c r="G206" s="144" t="s">
        <v>18</v>
      </c>
    </row>
    <row r="207" spans="1:7" ht="51">
      <c r="A207" s="59" t="s">
        <v>649</v>
      </c>
      <c r="B207" s="59" t="s">
        <v>645</v>
      </c>
      <c r="C207" s="181" t="s">
        <v>319</v>
      </c>
      <c r="D207" s="59" t="s">
        <v>320</v>
      </c>
      <c r="E207" s="286" t="s">
        <v>648</v>
      </c>
      <c r="F207" s="58">
        <v>230</v>
      </c>
      <c r="G207" s="144" t="s">
        <v>18</v>
      </c>
    </row>
    <row r="208" spans="1:7" ht="38.25">
      <c r="A208" s="59" t="s">
        <v>650</v>
      </c>
      <c r="B208" s="59" t="s">
        <v>645</v>
      </c>
      <c r="C208" s="181" t="s">
        <v>619</v>
      </c>
      <c r="D208" s="59" t="s">
        <v>620</v>
      </c>
      <c r="E208" s="286" t="s">
        <v>651</v>
      </c>
      <c r="F208" s="58">
        <v>230</v>
      </c>
      <c r="G208" s="144" t="s">
        <v>18</v>
      </c>
    </row>
    <row r="209" spans="1:7" ht="38.25">
      <c r="A209" s="59" t="s">
        <v>652</v>
      </c>
      <c r="B209" s="59" t="s">
        <v>645</v>
      </c>
      <c r="C209" s="181" t="s">
        <v>641</v>
      </c>
      <c r="D209" s="59" t="s">
        <v>642</v>
      </c>
      <c r="E209" s="286" t="s">
        <v>651</v>
      </c>
      <c r="F209" s="58">
        <v>230</v>
      </c>
      <c r="G209" s="144" t="s">
        <v>18</v>
      </c>
    </row>
    <row r="210" spans="1:7" ht="51">
      <c r="A210" s="59" t="s">
        <v>653</v>
      </c>
      <c r="B210" s="59" t="s">
        <v>645</v>
      </c>
      <c r="C210" s="181" t="s">
        <v>133</v>
      </c>
      <c r="D210" s="59" t="s">
        <v>44</v>
      </c>
      <c r="E210" s="286" t="s">
        <v>648</v>
      </c>
      <c r="F210" s="58">
        <v>230</v>
      </c>
      <c r="G210" s="144" t="s">
        <v>18</v>
      </c>
    </row>
    <row r="211" spans="1:7" ht="51">
      <c r="A211" s="59" t="s">
        <v>654</v>
      </c>
      <c r="B211" s="59" t="s">
        <v>645</v>
      </c>
      <c r="C211" s="181" t="s">
        <v>623</v>
      </c>
      <c r="D211" s="59" t="s">
        <v>624</v>
      </c>
      <c r="E211" s="286" t="s">
        <v>655</v>
      </c>
      <c r="F211" s="58">
        <v>32</v>
      </c>
      <c r="G211" s="144" t="s">
        <v>18</v>
      </c>
    </row>
    <row r="212" spans="1:7" ht="63.75">
      <c r="A212" s="59" t="s">
        <v>656</v>
      </c>
      <c r="B212" s="59" t="s">
        <v>645</v>
      </c>
      <c r="C212" s="181" t="s">
        <v>623</v>
      </c>
      <c r="D212" s="59" t="s">
        <v>624</v>
      </c>
      <c r="E212" s="286" t="s">
        <v>657</v>
      </c>
      <c r="F212" s="58">
        <v>195</v>
      </c>
      <c r="G212" s="144" t="s">
        <v>18</v>
      </c>
    </row>
    <row r="213" spans="1:7" ht="76.5">
      <c r="A213" s="59" t="s">
        <v>658</v>
      </c>
      <c r="B213" s="59" t="s">
        <v>645</v>
      </c>
      <c r="C213" s="181" t="s">
        <v>623</v>
      </c>
      <c r="D213" s="59" t="s">
        <v>624</v>
      </c>
      <c r="E213" s="286" t="s">
        <v>659</v>
      </c>
      <c r="F213" s="58">
        <v>37.25</v>
      </c>
      <c r="G213" s="144" t="s">
        <v>18</v>
      </c>
    </row>
    <row r="214" spans="1:7">
      <c r="A214" s="265"/>
      <c r="B214" s="266"/>
      <c r="C214" s="267"/>
      <c r="D214" s="266"/>
      <c r="E214" s="85" t="s">
        <v>15</v>
      </c>
      <c r="F214" s="86">
        <f>SUM(F193:F213)</f>
        <v>2937.4500000000003</v>
      </c>
      <c r="G214" s="268"/>
    </row>
    <row r="215" spans="1:7">
      <c r="A215" s="322"/>
      <c r="B215" s="322"/>
      <c r="C215" s="476"/>
      <c r="D215" s="322"/>
      <c r="E215" s="322"/>
      <c r="F215" s="322"/>
      <c r="G215" s="323"/>
    </row>
    <row r="216" spans="1:7" s="132" customFormat="1" ht="18">
      <c r="A216" s="523" t="s">
        <v>8</v>
      </c>
      <c r="B216" s="523"/>
      <c r="C216" s="523"/>
      <c r="D216" s="523"/>
      <c r="E216" s="523"/>
      <c r="F216" s="523"/>
      <c r="G216" s="523"/>
    </row>
    <row r="217" spans="1:7" s="132" customFormat="1" ht="18">
      <c r="A217" s="523" t="s">
        <v>14</v>
      </c>
      <c r="B217" s="523"/>
      <c r="C217" s="523"/>
      <c r="D217" s="523"/>
      <c r="E217" s="523"/>
      <c r="F217" s="523"/>
      <c r="G217" s="523"/>
    </row>
    <row r="218" spans="1:7" s="132" customFormat="1" ht="18">
      <c r="A218" s="523" t="s">
        <v>7</v>
      </c>
      <c r="B218" s="523"/>
      <c r="C218" s="523"/>
      <c r="D218" s="523"/>
      <c r="E218" s="523"/>
      <c r="F218" s="523"/>
      <c r="G218" s="523"/>
    </row>
    <row r="219" spans="1:7" s="132" customFormat="1" ht="18">
      <c r="A219" s="523" t="s">
        <v>29</v>
      </c>
      <c r="B219" s="523"/>
      <c r="C219" s="523"/>
      <c r="D219" s="523"/>
      <c r="E219" s="523"/>
      <c r="F219" s="523"/>
      <c r="G219" s="523"/>
    </row>
    <row r="220" spans="1:7" s="132" customFormat="1" ht="18">
      <c r="A220" s="524" t="s">
        <v>712</v>
      </c>
      <c r="B220" s="524"/>
      <c r="C220" s="524"/>
      <c r="D220" s="524"/>
      <c r="E220" s="524"/>
      <c r="F220" s="524"/>
      <c r="G220" s="524"/>
    </row>
    <row r="221" spans="1:7" s="132" customFormat="1" ht="18">
      <c r="A221" s="281"/>
      <c r="B221" s="281"/>
      <c r="C221" s="162"/>
      <c r="D221" s="281"/>
      <c r="E221" s="281"/>
      <c r="F221" s="281"/>
      <c r="G221" s="281"/>
    </row>
    <row r="222" spans="1:7" s="300" customFormat="1" ht="12.75">
      <c r="A222" s="530" t="s">
        <v>0</v>
      </c>
      <c r="B222" s="530"/>
      <c r="C222" s="551" t="s">
        <v>1</v>
      </c>
      <c r="D222" s="530" t="s">
        <v>2</v>
      </c>
      <c r="E222" s="530" t="s">
        <v>3</v>
      </c>
      <c r="F222" s="530" t="s">
        <v>4</v>
      </c>
      <c r="G222" s="545" t="s">
        <v>9</v>
      </c>
    </row>
    <row r="223" spans="1:7" s="300" customFormat="1" ht="12.75">
      <c r="A223" s="282" t="s">
        <v>5</v>
      </c>
      <c r="B223" s="282" t="s">
        <v>6</v>
      </c>
      <c r="C223" s="551"/>
      <c r="D223" s="530"/>
      <c r="E223" s="530"/>
      <c r="F223" s="559"/>
      <c r="G223" s="545"/>
    </row>
    <row r="224" spans="1:7" s="300" customFormat="1" ht="51">
      <c r="A224" s="59" t="s">
        <v>722</v>
      </c>
      <c r="B224" s="59" t="s">
        <v>723</v>
      </c>
      <c r="C224" s="181" t="s">
        <v>362</v>
      </c>
      <c r="D224" s="59" t="s">
        <v>285</v>
      </c>
      <c r="E224" s="286" t="s">
        <v>724</v>
      </c>
      <c r="F224" s="58">
        <v>51.75</v>
      </c>
      <c r="G224" s="144" t="s">
        <v>725</v>
      </c>
    </row>
    <row r="225" spans="1:7" s="300" customFormat="1" ht="51">
      <c r="A225" s="59" t="s">
        <v>726</v>
      </c>
      <c r="B225" s="59" t="s">
        <v>723</v>
      </c>
      <c r="C225" s="181" t="s">
        <v>383</v>
      </c>
      <c r="D225" s="59" t="s">
        <v>281</v>
      </c>
      <c r="E225" s="286" t="s">
        <v>724</v>
      </c>
      <c r="F225" s="58">
        <v>51.75</v>
      </c>
      <c r="G225" s="144" t="s">
        <v>725</v>
      </c>
    </row>
    <row r="226" spans="1:7" s="300" customFormat="1" ht="51">
      <c r="A226" s="59" t="s">
        <v>727</v>
      </c>
      <c r="B226" s="59" t="s">
        <v>723</v>
      </c>
      <c r="C226" s="181" t="s">
        <v>115</v>
      </c>
      <c r="D226" s="59" t="s">
        <v>127</v>
      </c>
      <c r="E226" s="286" t="s">
        <v>724</v>
      </c>
      <c r="F226" s="58">
        <v>57.75</v>
      </c>
      <c r="G226" s="144" t="s">
        <v>725</v>
      </c>
    </row>
    <row r="227" spans="1:7" s="300" customFormat="1" ht="51">
      <c r="A227" s="59" t="s">
        <v>728</v>
      </c>
      <c r="B227" s="59" t="s">
        <v>723</v>
      </c>
      <c r="C227" s="181" t="s">
        <v>380</v>
      </c>
      <c r="D227" s="59" t="s">
        <v>107</v>
      </c>
      <c r="E227" s="286" t="s">
        <v>724</v>
      </c>
      <c r="F227" s="58">
        <v>57.75</v>
      </c>
      <c r="G227" s="144" t="s">
        <v>725</v>
      </c>
    </row>
    <row r="228" spans="1:7" s="300" customFormat="1" ht="51">
      <c r="A228" s="59" t="s">
        <v>729</v>
      </c>
      <c r="B228" s="59" t="s">
        <v>723</v>
      </c>
      <c r="C228" s="181" t="s">
        <v>120</v>
      </c>
      <c r="D228" s="59" t="s">
        <v>730</v>
      </c>
      <c r="E228" s="286" t="s">
        <v>724</v>
      </c>
      <c r="F228" s="58">
        <v>57.75</v>
      </c>
      <c r="G228" s="144" t="s">
        <v>725</v>
      </c>
    </row>
    <row r="229" spans="1:7" s="300" customFormat="1" ht="51">
      <c r="A229" s="59" t="s">
        <v>731</v>
      </c>
      <c r="B229" s="59" t="s">
        <v>723</v>
      </c>
      <c r="C229" s="181" t="s">
        <v>732</v>
      </c>
      <c r="D229" s="59" t="s">
        <v>733</v>
      </c>
      <c r="E229" s="286" t="s">
        <v>724</v>
      </c>
      <c r="F229" s="58">
        <v>57.75</v>
      </c>
      <c r="G229" s="144" t="s">
        <v>18</v>
      </c>
    </row>
    <row r="230" spans="1:7" s="300" customFormat="1" ht="51">
      <c r="A230" s="59" t="s">
        <v>734</v>
      </c>
      <c r="B230" s="59" t="s">
        <v>723</v>
      </c>
      <c r="C230" s="181" t="s">
        <v>137</v>
      </c>
      <c r="D230" s="59" t="s">
        <v>147</v>
      </c>
      <c r="E230" s="286" t="s">
        <v>724</v>
      </c>
      <c r="F230" s="58">
        <v>56.77</v>
      </c>
      <c r="G230" s="144" t="s">
        <v>18</v>
      </c>
    </row>
    <row r="231" spans="1:7" s="300" customFormat="1" ht="51">
      <c r="A231" s="59" t="s">
        <v>735</v>
      </c>
      <c r="B231" s="59" t="s">
        <v>723</v>
      </c>
      <c r="C231" s="181" t="s">
        <v>375</v>
      </c>
      <c r="D231" s="59" t="s">
        <v>174</v>
      </c>
      <c r="E231" s="286" t="s">
        <v>724</v>
      </c>
      <c r="F231" s="58">
        <v>56.78</v>
      </c>
      <c r="G231" s="144" t="s">
        <v>18</v>
      </c>
    </row>
    <row r="232" spans="1:7" s="300" customFormat="1" ht="51">
      <c r="A232" s="59" t="s">
        <v>736</v>
      </c>
      <c r="B232" s="59" t="s">
        <v>723</v>
      </c>
      <c r="C232" s="181" t="s">
        <v>97</v>
      </c>
      <c r="D232" s="59" t="s">
        <v>108</v>
      </c>
      <c r="E232" s="286" t="s">
        <v>724</v>
      </c>
      <c r="F232" s="58">
        <v>57.75</v>
      </c>
      <c r="G232" s="144" t="s">
        <v>18</v>
      </c>
    </row>
    <row r="233" spans="1:7" s="300" customFormat="1" ht="51">
      <c r="A233" s="59" t="s">
        <v>737</v>
      </c>
      <c r="B233" s="59" t="s">
        <v>723</v>
      </c>
      <c r="C233" s="181" t="s">
        <v>38</v>
      </c>
      <c r="D233" s="59" t="s">
        <v>39</v>
      </c>
      <c r="E233" s="286" t="s">
        <v>724</v>
      </c>
      <c r="F233" s="58">
        <v>57.75</v>
      </c>
      <c r="G233" s="144" t="s">
        <v>18</v>
      </c>
    </row>
    <row r="234" spans="1:7" s="300" customFormat="1" ht="51">
      <c r="A234" s="59" t="s">
        <v>738</v>
      </c>
      <c r="B234" s="59" t="s">
        <v>723</v>
      </c>
      <c r="C234" s="181" t="s">
        <v>575</v>
      </c>
      <c r="D234" s="59" t="s">
        <v>315</v>
      </c>
      <c r="E234" s="286" t="s">
        <v>724</v>
      </c>
      <c r="F234" s="58">
        <v>63.75</v>
      </c>
      <c r="G234" s="144" t="s">
        <v>18</v>
      </c>
    </row>
    <row r="235" spans="1:7" s="300" customFormat="1" ht="51">
      <c r="A235" s="59" t="s">
        <v>739</v>
      </c>
      <c r="B235" s="59" t="s">
        <v>723</v>
      </c>
      <c r="C235" s="181" t="s">
        <v>400</v>
      </c>
      <c r="D235" s="59" t="s">
        <v>172</v>
      </c>
      <c r="E235" s="286" t="s">
        <v>724</v>
      </c>
      <c r="F235" s="58">
        <v>57.75</v>
      </c>
      <c r="G235" s="144" t="s">
        <v>18</v>
      </c>
    </row>
    <row r="236" spans="1:7" s="300" customFormat="1" ht="51">
      <c r="A236" s="59" t="s">
        <v>740</v>
      </c>
      <c r="B236" s="59" t="s">
        <v>723</v>
      </c>
      <c r="C236" s="181" t="s">
        <v>143</v>
      </c>
      <c r="D236" s="59" t="s">
        <v>150</v>
      </c>
      <c r="E236" s="286" t="s">
        <v>724</v>
      </c>
      <c r="F236" s="58">
        <v>57.75</v>
      </c>
      <c r="G236" s="144" t="s">
        <v>18</v>
      </c>
    </row>
    <row r="237" spans="1:7" s="300" customFormat="1" ht="51">
      <c r="A237" s="59" t="s">
        <v>741</v>
      </c>
      <c r="B237" s="59" t="s">
        <v>723</v>
      </c>
      <c r="C237" s="181" t="s">
        <v>139</v>
      </c>
      <c r="D237" s="59" t="s">
        <v>148</v>
      </c>
      <c r="E237" s="286" t="s">
        <v>724</v>
      </c>
      <c r="F237" s="58">
        <v>56.77</v>
      </c>
      <c r="G237" s="144" t="s">
        <v>18</v>
      </c>
    </row>
    <row r="238" spans="1:7" s="300" customFormat="1" ht="51">
      <c r="A238" s="59" t="s">
        <v>742</v>
      </c>
      <c r="B238" s="59" t="s">
        <v>723</v>
      </c>
      <c r="C238" s="181" t="s">
        <v>743</v>
      </c>
      <c r="D238" s="59" t="s">
        <v>206</v>
      </c>
      <c r="E238" s="286" t="s">
        <v>724</v>
      </c>
      <c r="F238" s="58">
        <v>57.75</v>
      </c>
      <c r="G238" s="144" t="s">
        <v>18</v>
      </c>
    </row>
    <row r="239" spans="1:7" s="300" customFormat="1" ht="51">
      <c r="A239" s="59" t="s">
        <v>744</v>
      </c>
      <c r="B239" s="59" t="s">
        <v>723</v>
      </c>
      <c r="C239" s="181" t="s">
        <v>745</v>
      </c>
      <c r="D239" s="59" t="s">
        <v>530</v>
      </c>
      <c r="E239" s="286" t="s">
        <v>724</v>
      </c>
      <c r="F239" s="58">
        <v>57.75</v>
      </c>
      <c r="G239" s="144" t="s">
        <v>18</v>
      </c>
    </row>
    <row r="240" spans="1:7" s="300" customFormat="1" ht="51">
      <c r="A240" s="59" t="s">
        <v>746</v>
      </c>
      <c r="B240" s="59" t="s">
        <v>723</v>
      </c>
      <c r="C240" s="181" t="s">
        <v>157</v>
      </c>
      <c r="D240" s="59" t="s">
        <v>173</v>
      </c>
      <c r="E240" s="286" t="s">
        <v>724</v>
      </c>
      <c r="F240" s="58">
        <v>134.25</v>
      </c>
      <c r="G240" s="144" t="s">
        <v>18</v>
      </c>
    </row>
    <row r="241" spans="1:7" s="300" customFormat="1" ht="51">
      <c r="A241" s="59" t="s">
        <v>747</v>
      </c>
      <c r="B241" s="59" t="s">
        <v>723</v>
      </c>
      <c r="C241" s="181" t="s">
        <v>133</v>
      </c>
      <c r="D241" s="59" t="s">
        <v>748</v>
      </c>
      <c r="E241" s="286" t="s">
        <v>724</v>
      </c>
      <c r="F241" s="58">
        <v>57.33</v>
      </c>
      <c r="G241" s="144" t="s">
        <v>18</v>
      </c>
    </row>
    <row r="242" spans="1:7" s="300" customFormat="1" ht="38.25">
      <c r="A242" s="59" t="s">
        <v>749</v>
      </c>
      <c r="B242" s="59" t="s">
        <v>750</v>
      </c>
      <c r="C242" s="181" t="s">
        <v>701</v>
      </c>
      <c r="D242" s="59" t="s">
        <v>31</v>
      </c>
      <c r="E242" s="286" t="s">
        <v>751</v>
      </c>
      <c r="F242" s="58">
        <v>114</v>
      </c>
      <c r="G242" s="144" t="s">
        <v>18</v>
      </c>
    </row>
    <row r="243" spans="1:7" s="300" customFormat="1" ht="38.25">
      <c r="A243" s="59" t="s">
        <v>752</v>
      </c>
      <c r="B243" s="59" t="s">
        <v>750</v>
      </c>
      <c r="C243" s="181" t="s">
        <v>38</v>
      </c>
      <c r="D243" s="59" t="s">
        <v>39</v>
      </c>
      <c r="E243" s="286" t="s">
        <v>751</v>
      </c>
      <c r="F243" s="58">
        <v>114</v>
      </c>
      <c r="G243" s="144" t="s">
        <v>18</v>
      </c>
    </row>
    <row r="244" spans="1:7" s="300" customFormat="1" ht="38.25">
      <c r="A244" s="59" t="s">
        <v>753</v>
      </c>
      <c r="B244" s="59" t="s">
        <v>754</v>
      </c>
      <c r="C244" s="181" t="s">
        <v>755</v>
      </c>
      <c r="D244" s="59" t="s">
        <v>264</v>
      </c>
      <c r="E244" s="286" t="s">
        <v>756</v>
      </c>
      <c r="F244" s="58">
        <v>28</v>
      </c>
      <c r="G244" s="144" t="s">
        <v>18</v>
      </c>
    </row>
    <row r="245" spans="1:7" s="300" customFormat="1" ht="51">
      <c r="A245" s="59" t="s">
        <v>757</v>
      </c>
      <c r="B245" s="59" t="s">
        <v>758</v>
      </c>
      <c r="C245" s="181" t="s">
        <v>575</v>
      </c>
      <c r="D245" s="59" t="s">
        <v>315</v>
      </c>
      <c r="E245" s="286" t="s">
        <v>759</v>
      </c>
      <c r="F245" s="58">
        <v>21</v>
      </c>
      <c r="G245" s="144" t="s">
        <v>18</v>
      </c>
    </row>
    <row r="246" spans="1:7" s="300" customFormat="1" ht="38.25">
      <c r="A246" s="59" t="s">
        <v>760</v>
      </c>
      <c r="B246" s="59" t="s">
        <v>758</v>
      </c>
      <c r="C246" s="181" t="s">
        <v>755</v>
      </c>
      <c r="D246" s="59" t="s">
        <v>264</v>
      </c>
      <c r="E246" s="286" t="s">
        <v>756</v>
      </c>
      <c r="F246" s="58">
        <v>21</v>
      </c>
      <c r="G246" s="144" t="s">
        <v>18</v>
      </c>
    </row>
    <row r="247" spans="1:7" s="300" customFormat="1" ht="38.25">
      <c r="A247" s="59" t="s">
        <v>761</v>
      </c>
      <c r="B247" s="59" t="s">
        <v>758</v>
      </c>
      <c r="C247" s="181" t="s">
        <v>762</v>
      </c>
      <c r="D247" s="59" t="s">
        <v>125</v>
      </c>
      <c r="E247" s="286" t="s">
        <v>756</v>
      </c>
      <c r="F247" s="58">
        <v>21</v>
      </c>
      <c r="G247" s="144" t="s">
        <v>18</v>
      </c>
    </row>
    <row r="248" spans="1:7" s="300" customFormat="1" ht="38.25">
      <c r="A248" s="59" t="s">
        <v>763</v>
      </c>
      <c r="B248" s="59" t="s">
        <v>764</v>
      </c>
      <c r="C248" s="181" t="s">
        <v>567</v>
      </c>
      <c r="D248" s="59" t="s">
        <v>33</v>
      </c>
      <c r="E248" s="286" t="s">
        <v>765</v>
      </c>
      <c r="F248" s="58">
        <v>16</v>
      </c>
      <c r="G248" s="144" t="s">
        <v>18</v>
      </c>
    </row>
    <row r="249" spans="1:7" s="300" customFormat="1" ht="12.75">
      <c r="A249" s="265"/>
      <c r="B249" s="266"/>
      <c r="C249" s="267"/>
      <c r="D249" s="266"/>
      <c r="E249" s="85" t="s">
        <v>15</v>
      </c>
      <c r="F249" s="86">
        <f>SUM(F224:F248)</f>
        <v>1441.6499999999999</v>
      </c>
      <c r="G249" s="268"/>
    </row>
    <row r="250" spans="1:7" s="300" customFormat="1" ht="12.75">
      <c r="A250" s="495"/>
      <c r="B250" s="496"/>
      <c r="C250" s="497"/>
      <c r="D250" s="496"/>
      <c r="E250" s="496"/>
      <c r="F250" s="498"/>
      <c r="G250" s="499"/>
    </row>
    <row r="251" spans="1:7" s="322" customFormat="1">
      <c r="C251" s="476"/>
      <c r="G251" s="323"/>
    </row>
    <row r="252" spans="1:7" ht="18">
      <c r="A252" s="523" t="s">
        <v>8</v>
      </c>
      <c r="B252" s="523"/>
      <c r="C252" s="523"/>
      <c r="D252" s="523"/>
      <c r="E252" s="523"/>
      <c r="F252" s="523"/>
      <c r="G252" s="523"/>
    </row>
    <row r="253" spans="1:7" ht="18">
      <c r="A253" s="523" t="s">
        <v>14</v>
      </c>
      <c r="B253" s="523"/>
      <c r="C253" s="523"/>
      <c r="D253" s="523"/>
      <c r="E253" s="523"/>
      <c r="F253" s="523"/>
      <c r="G253" s="523"/>
    </row>
    <row r="254" spans="1:7" ht="18">
      <c r="A254" s="523" t="s">
        <v>7</v>
      </c>
      <c r="B254" s="523"/>
      <c r="C254" s="523"/>
      <c r="D254" s="523"/>
      <c r="E254" s="523"/>
      <c r="F254" s="523"/>
      <c r="G254" s="523"/>
    </row>
    <row r="255" spans="1:7" ht="18">
      <c r="A255" s="523" t="s">
        <v>29</v>
      </c>
      <c r="B255" s="523"/>
      <c r="C255" s="523"/>
      <c r="D255" s="523"/>
      <c r="E255" s="523"/>
      <c r="F255" s="523"/>
      <c r="G255" s="523"/>
    </row>
    <row r="256" spans="1:7" ht="18">
      <c r="A256" s="524" t="s">
        <v>822</v>
      </c>
      <c r="B256" s="524"/>
      <c r="C256" s="524"/>
      <c r="D256" s="524"/>
      <c r="E256" s="524"/>
      <c r="F256" s="524"/>
      <c r="G256" s="524"/>
    </row>
    <row r="257" spans="1:7" ht="18">
      <c r="A257" s="317"/>
      <c r="B257" s="317"/>
      <c r="C257" s="162"/>
      <c r="D257" s="317"/>
      <c r="E257" s="317"/>
      <c r="F257" s="317"/>
      <c r="G257" s="317"/>
    </row>
    <row r="258" spans="1:7">
      <c r="A258" s="530" t="s">
        <v>0</v>
      </c>
      <c r="B258" s="530"/>
      <c r="C258" s="551" t="s">
        <v>1</v>
      </c>
      <c r="D258" s="530" t="s">
        <v>2</v>
      </c>
      <c r="E258" s="530" t="s">
        <v>3</v>
      </c>
      <c r="F258" s="530" t="s">
        <v>4</v>
      </c>
      <c r="G258" s="545" t="s">
        <v>9</v>
      </c>
    </row>
    <row r="259" spans="1:7">
      <c r="A259" s="318" t="s">
        <v>5</v>
      </c>
      <c r="B259" s="318" t="s">
        <v>6</v>
      </c>
      <c r="C259" s="551"/>
      <c r="D259" s="530"/>
      <c r="E259" s="530"/>
      <c r="F259" s="559"/>
      <c r="G259" s="545"/>
    </row>
    <row r="260" spans="1:7" ht="63.75">
      <c r="A260" s="63" t="s">
        <v>828</v>
      </c>
      <c r="B260" s="63" t="s">
        <v>829</v>
      </c>
      <c r="C260" s="181" t="s">
        <v>460</v>
      </c>
      <c r="D260" s="63" t="s">
        <v>461</v>
      </c>
      <c r="E260" s="296" t="s">
        <v>830</v>
      </c>
      <c r="F260" s="372">
        <v>16</v>
      </c>
      <c r="G260" s="144" t="s">
        <v>824</v>
      </c>
    </row>
    <row r="261" spans="1:7" ht="51">
      <c r="A261" s="63" t="s">
        <v>831</v>
      </c>
      <c r="B261" s="63" t="s">
        <v>829</v>
      </c>
      <c r="C261" s="181" t="s">
        <v>832</v>
      </c>
      <c r="D261" s="63" t="s">
        <v>528</v>
      </c>
      <c r="E261" s="296" t="s">
        <v>724</v>
      </c>
      <c r="F261" s="372">
        <v>10</v>
      </c>
      <c r="G261" s="144" t="s">
        <v>824</v>
      </c>
    </row>
    <row r="262" spans="1:7" ht="38.25">
      <c r="A262" s="63" t="s">
        <v>833</v>
      </c>
      <c r="B262" s="63" t="s">
        <v>834</v>
      </c>
      <c r="C262" s="181" t="s">
        <v>157</v>
      </c>
      <c r="D262" s="63" t="s">
        <v>173</v>
      </c>
      <c r="E262" s="286" t="s">
        <v>835</v>
      </c>
      <c r="F262" s="372">
        <v>16</v>
      </c>
      <c r="G262" s="144" t="s">
        <v>18</v>
      </c>
    </row>
    <row r="263" spans="1:7" ht="38.25">
      <c r="A263" s="63" t="s">
        <v>836</v>
      </c>
      <c r="B263" s="63" t="s">
        <v>837</v>
      </c>
      <c r="C263" s="181" t="s">
        <v>838</v>
      </c>
      <c r="D263" s="63" t="s">
        <v>839</v>
      </c>
      <c r="E263" s="286" t="s">
        <v>840</v>
      </c>
      <c r="F263" s="372">
        <v>456</v>
      </c>
      <c r="G263" s="144" t="s">
        <v>18</v>
      </c>
    </row>
    <row r="264" spans="1:7" ht="38.25">
      <c r="A264" s="63" t="s">
        <v>841</v>
      </c>
      <c r="B264" s="63" t="s">
        <v>837</v>
      </c>
      <c r="C264" s="181" t="s">
        <v>343</v>
      </c>
      <c r="D264" s="63" t="s">
        <v>842</v>
      </c>
      <c r="E264" s="286" t="s">
        <v>843</v>
      </c>
      <c r="F264" s="372">
        <v>12</v>
      </c>
      <c r="G264" s="144" t="s">
        <v>18</v>
      </c>
    </row>
    <row r="265" spans="1:7" ht="51">
      <c r="A265" s="63" t="s">
        <v>844</v>
      </c>
      <c r="B265" s="63" t="s">
        <v>837</v>
      </c>
      <c r="C265" s="181" t="s">
        <v>845</v>
      </c>
      <c r="D265" s="63" t="s">
        <v>846</v>
      </c>
      <c r="E265" s="286" t="s">
        <v>847</v>
      </c>
      <c r="F265" s="372">
        <v>244</v>
      </c>
      <c r="G265" s="144" t="s">
        <v>18</v>
      </c>
    </row>
    <row r="266" spans="1:7" ht="51">
      <c r="A266" s="63" t="s">
        <v>848</v>
      </c>
      <c r="B266" s="63" t="s">
        <v>837</v>
      </c>
      <c r="C266" s="181" t="s">
        <v>849</v>
      </c>
      <c r="D266" s="63" t="s">
        <v>850</v>
      </c>
      <c r="E266" s="286" t="s">
        <v>847</v>
      </c>
      <c r="F266" s="372">
        <v>244</v>
      </c>
      <c r="G266" s="144" t="s">
        <v>18</v>
      </c>
    </row>
    <row r="267" spans="1:7" ht="51">
      <c r="A267" s="63" t="s">
        <v>851</v>
      </c>
      <c r="B267" s="63" t="s">
        <v>852</v>
      </c>
      <c r="C267" s="181" t="s">
        <v>292</v>
      </c>
      <c r="D267" s="63" t="s">
        <v>293</v>
      </c>
      <c r="E267" s="286" t="s">
        <v>853</v>
      </c>
      <c r="F267" s="372">
        <v>15</v>
      </c>
      <c r="G267" s="144" t="s">
        <v>18</v>
      </c>
    </row>
    <row r="268" spans="1:7" ht="51">
      <c r="A268" s="63" t="s">
        <v>854</v>
      </c>
      <c r="B268" s="63" t="s">
        <v>852</v>
      </c>
      <c r="C268" s="181" t="s">
        <v>38</v>
      </c>
      <c r="D268" s="63" t="s">
        <v>39</v>
      </c>
      <c r="E268" s="286" t="s">
        <v>853</v>
      </c>
      <c r="F268" s="372">
        <v>12</v>
      </c>
      <c r="G268" s="144" t="s">
        <v>18</v>
      </c>
    </row>
    <row r="269" spans="1:7" ht="38.25">
      <c r="A269" s="59" t="s">
        <v>855</v>
      </c>
      <c r="B269" s="59" t="s">
        <v>856</v>
      </c>
      <c r="C269" s="181" t="s">
        <v>857</v>
      </c>
      <c r="D269" s="59" t="s">
        <v>819</v>
      </c>
      <c r="E269" s="286" t="s">
        <v>858</v>
      </c>
      <c r="F269" s="58">
        <v>4</v>
      </c>
      <c r="G269" s="144" t="s">
        <v>18</v>
      </c>
    </row>
    <row r="270" spans="1:7" ht="102">
      <c r="A270" s="59" t="s">
        <v>859</v>
      </c>
      <c r="B270" s="59" t="s">
        <v>860</v>
      </c>
      <c r="C270" s="181" t="s">
        <v>838</v>
      </c>
      <c r="D270" s="59" t="s">
        <v>839</v>
      </c>
      <c r="E270" s="286" t="s">
        <v>861</v>
      </c>
      <c r="F270" s="58">
        <v>68</v>
      </c>
      <c r="G270" s="144" t="s">
        <v>18</v>
      </c>
    </row>
    <row r="271" spans="1:7" ht="38.25">
      <c r="A271" s="59" t="s">
        <v>862</v>
      </c>
      <c r="B271" s="59" t="s">
        <v>860</v>
      </c>
      <c r="C271" s="181" t="s">
        <v>38</v>
      </c>
      <c r="D271" s="59" t="s">
        <v>39</v>
      </c>
      <c r="E271" s="286" t="s">
        <v>863</v>
      </c>
      <c r="F271" s="58">
        <v>17</v>
      </c>
      <c r="G271" s="144" t="s">
        <v>18</v>
      </c>
    </row>
    <row r="272" spans="1:7" ht="38.25">
      <c r="A272" s="59" t="s">
        <v>864</v>
      </c>
      <c r="B272" s="59" t="s">
        <v>860</v>
      </c>
      <c r="C272" s="181" t="s">
        <v>865</v>
      </c>
      <c r="D272" s="59" t="s">
        <v>264</v>
      </c>
      <c r="E272" s="286" t="s">
        <v>866</v>
      </c>
      <c r="F272" s="58">
        <v>17</v>
      </c>
      <c r="G272" s="144" t="s">
        <v>18</v>
      </c>
    </row>
    <row r="273" spans="1:7" ht="51">
      <c r="A273" s="59" t="s">
        <v>867</v>
      </c>
      <c r="B273" s="59" t="s">
        <v>860</v>
      </c>
      <c r="C273" s="181" t="s">
        <v>202</v>
      </c>
      <c r="D273" s="59" t="s">
        <v>207</v>
      </c>
      <c r="E273" s="286" t="s">
        <v>868</v>
      </c>
      <c r="F273" s="58">
        <v>21</v>
      </c>
      <c r="G273" s="144" t="s">
        <v>18</v>
      </c>
    </row>
    <row r="274" spans="1:7" ht="89.25">
      <c r="A274" s="59" t="s">
        <v>869</v>
      </c>
      <c r="B274" s="59" t="s">
        <v>870</v>
      </c>
      <c r="C274" s="181" t="s">
        <v>871</v>
      </c>
      <c r="D274" s="59" t="s">
        <v>33</v>
      </c>
      <c r="E274" s="286" t="s">
        <v>872</v>
      </c>
      <c r="F274" s="58">
        <v>6</v>
      </c>
      <c r="G274" s="144" t="s">
        <v>18</v>
      </c>
    </row>
    <row r="275" spans="1:7" ht="63.75">
      <c r="A275" s="59" t="s">
        <v>873</v>
      </c>
      <c r="B275" s="59" t="s">
        <v>870</v>
      </c>
      <c r="C275" s="181" t="s">
        <v>55</v>
      </c>
      <c r="D275" s="59" t="s">
        <v>72</v>
      </c>
      <c r="E275" s="286" t="s">
        <v>874</v>
      </c>
      <c r="F275" s="58">
        <v>6</v>
      </c>
      <c r="G275" s="144" t="s">
        <v>18</v>
      </c>
    </row>
    <row r="276" spans="1:7" ht="63.75">
      <c r="A276" s="59" t="s">
        <v>875</v>
      </c>
      <c r="B276" s="59" t="s">
        <v>870</v>
      </c>
      <c r="C276" s="181" t="s">
        <v>53</v>
      </c>
      <c r="D276" s="59" t="s">
        <v>65</v>
      </c>
      <c r="E276" s="286" t="s">
        <v>874</v>
      </c>
      <c r="F276" s="58">
        <v>6</v>
      </c>
      <c r="G276" s="144" t="s">
        <v>18</v>
      </c>
    </row>
    <row r="277" spans="1:7" ht="38.25">
      <c r="A277" s="59" t="s">
        <v>876</v>
      </c>
      <c r="B277" s="59" t="s">
        <v>870</v>
      </c>
      <c r="C277" s="181" t="s">
        <v>619</v>
      </c>
      <c r="D277" s="59" t="s">
        <v>620</v>
      </c>
      <c r="E277" s="286" t="s">
        <v>877</v>
      </c>
      <c r="F277" s="58">
        <v>16</v>
      </c>
      <c r="G277" s="144" t="s">
        <v>18</v>
      </c>
    </row>
    <row r="278" spans="1:7" ht="63.75">
      <c r="A278" s="59" t="s">
        <v>878</v>
      </c>
      <c r="B278" s="59" t="s">
        <v>879</v>
      </c>
      <c r="C278" s="181" t="s">
        <v>880</v>
      </c>
      <c r="D278" s="59" t="s">
        <v>881</v>
      </c>
      <c r="E278" s="286" t="s">
        <v>882</v>
      </c>
      <c r="F278" s="58">
        <v>6</v>
      </c>
      <c r="G278" s="144" t="s">
        <v>18</v>
      </c>
    </row>
    <row r="279" spans="1:7" ht="63.75">
      <c r="A279" s="59" t="s">
        <v>883</v>
      </c>
      <c r="B279" s="59" t="s">
        <v>879</v>
      </c>
      <c r="C279" s="181" t="s">
        <v>884</v>
      </c>
      <c r="D279" s="59" t="s">
        <v>73</v>
      </c>
      <c r="E279" s="286" t="s">
        <v>882</v>
      </c>
      <c r="F279" s="58">
        <v>6</v>
      </c>
      <c r="G279" s="144" t="s">
        <v>18</v>
      </c>
    </row>
    <row r="280" spans="1:7" ht="38.25">
      <c r="A280" s="59" t="s">
        <v>885</v>
      </c>
      <c r="B280" s="59" t="s">
        <v>879</v>
      </c>
      <c r="C280" s="181" t="s">
        <v>563</v>
      </c>
      <c r="D280" s="59" t="s">
        <v>886</v>
      </c>
      <c r="E280" s="286" t="s">
        <v>887</v>
      </c>
      <c r="F280" s="58">
        <v>6</v>
      </c>
      <c r="G280" s="144" t="s">
        <v>18</v>
      </c>
    </row>
    <row r="281" spans="1:7">
      <c r="A281" s="265"/>
      <c r="B281" s="266"/>
      <c r="C281" s="267"/>
      <c r="D281" s="266"/>
      <c r="E281" s="85" t="s">
        <v>15</v>
      </c>
      <c r="F281" s="86">
        <f>SUM(F260:F280)</f>
        <v>1204</v>
      </c>
      <c r="G281" s="268"/>
    </row>
    <row r="282" spans="1:7">
      <c r="A282" s="322"/>
      <c r="B282" s="322"/>
      <c r="C282" s="476"/>
      <c r="D282" s="322"/>
      <c r="E282" s="322"/>
      <c r="F282" s="322"/>
      <c r="G282" s="323"/>
    </row>
    <row r="283" spans="1:7" ht="18">
      <c r="A283" s="519" t="s">
        <v>8</v>
      </c>
      <c r="B283" s="519"/>
      <c r="C283" s="519"/>
      <c r="D283" s="519"/>
      <c r="E283" s="519"/>
      <c r="F283" s="519"/>
      <c r="G283" s="519"/>
    </row>
    <row r="284" spans="1:7" ht="18">
      <c r="A284" s="519" t="s">
        <v>14</v>
      </c>
      <c r="B284" s="519"/>
      <c r="C284" s="519"/>
      <c r="D284" s="519"/>
      <c r="E284" s="519"/>
      <c r="F284" s="519"/>
      <c r="G284" s="519"/>
    </row>
    <row r="285" spans="1:7" ht="18">
      <c r="A285" s="519" t="s">
        <v>7</v>
      </c>
      <c r="B285" s="519"/>
      <c r="C285" s="519"/>
      <c r="D285" s="519"/>
      <c r="E285" s="519"/>
      <c r="F285" s="519"/>
      <c r="G285" s="519"/>
    </row>
    <row r="286" spans="1:7" ht="18">
      <c r="A286" s="519" t="s">
        <v>29</v>
      </c>
      <c r="B286" s="519"/>
      <c r="C286" s="519"/>
      <c r="D286" s="519"/>
      <c r="E286" s="519"/>
      <c r="F286" s="519"/>
      <c r="G286" s="519"/>
    </row>
    <row r="287" spans="1:7" ht="18">
      <c r="A287" s="520" t="s">
        <v>906</v>
      </c>
      <c r="B287" s="520"/>
      <c r="C287" s="520"/>
      <c r="D287" s="520"/>
      <c r="E287" s="520"/>
      <c r="F287" s="520"/>
      <c r="G287" s="520"/>
    </row>
    <row r="288" spans="1:7" ht="18">
      <c r="A288" s="355"/>
      <c r="B288" s="355"/>
      <c r="C288" s="62"/>
      <c r="D288" s="355"/>
      <c r="E288" s="355"/>
      <c r="F288" s="355"/>
      <c r="G288" s="355"/>
    </row>
    <row r="289" spans="1:7">
      <c r="A289" s="555" t="s">
        <v>0</v>
      </c>
      <c r="B289" s="555"/>
      <c r="C289" s="556" t="s">
        <v>1</v>
      </c>
      <c r="D289" s="555" t="s">
        <v>2</v>
      </c>
      <c r="E289" s="555" t="s">
        <v>3</v>
      </c>
      <c r="F289" s="555" t="s">
        <v>4</v>
      </c>
      <c r="G289" s="558" t="s">
        <v>9</v>
      </c>
    </row>
    <row r="290" spans="1:7">
      <c r="A290" s="403" t="s">
        <v>5</v>
      </c>
      <c r="B290" s="403" t="s">
        <v>6</v>
      </c>
      <c r="C290" s="556"/>
      <c r="D290" s="555"/>
      <c r="E290" s="555"/>
      <c r="F290" s="557"/>
      <c r="G290" s="558"/>
    </row>
    <row r="291" spans="1:7" ht="63.75">
      <c r="A291" s="59" t="s">
        <v>931</v>
      </c>
      <c r="B291" s="59" t="s">
        <v>932</v>
      </c>
      <c r="C291" s="181" t="s">
        <v>933</v>
      </c>
      <c r="D291" s="59" t="s">
        <v>839</v>
      </c>
      <c r="E291" s="286" t="s">
        <v>934</v>
      </c>
      <c r="F291" s="58">
        <v>68</v>
      </c>
      <c r="G291" s="40" t="s">
        <v>18</v>
      </c>
    </row>
    <row r="292" spans="1:7" ht="38.25">
      <c r="A292" s="59" t="s">
        <v>935</v>
      </c>
      <c r="B292" s="59" t="s">
        <v>932</v>
      </c>
      <c r="C292" s="181" t="s">
        <v>936</v>
      </c>
      <c r="D292" s="59" t="s">
        <v>937</v>
      </c>
      <c r="E292" s="286" t="s">
        <v>938</v>
      </c>
      <c r="F292" s="58">
        <v>125.6</v>
      </c>
      <c r="G292" s="40" t="s">
        <v>18</v>
      </c>
    </row>
    <row r="293" spans="1:7" ht="38.25">
      <c r="A293" s="59" t="s">
        <v>939</v>
      </c>
      <c r="B293" s="59" t="s">
        <v>940</v>
      </c>
      <c r="C293" s="181" t="s">
        <v>941</v>
      </c>
      <c r="D293" s="59" t="s">
        <v>942</v>
      </c>
      <c r="E293" s="286" t="s">
        <v>943</v>
      </c>
      <c r="F293" s="58">
        <v>21</v>
      </c>
      <c r="G293" s="40" t="s">
        <v>18</v>
      </c>
    </row>
    <row r="294" spans="1:7" ht="51">
      <c r="A294" s="59" t="s">
        <v>944</v>
      </c>
      <c r="B294" s="59" t="s">
        <v>940</v>
      </c>
      <c r="C294" s="181" t="s">
        <v>343</v>
      </c>
      <c r="D294" s="59" t="s">
        <v>306</v>
      </c>
      <c r="E294" s="286" t="s">
        <v>945</v>
      </c>
      <c r="F294" s="58">
        <v>15</v>
      </c>
      <c r="G294" s="40" t="s">
        <v>18</v>
      </c>
    </row>
    <row r="295" spans="1:7">
      <c r="A295" s="404"/>
      <c r="B295" s="405"/>
      <c r="C295" s="406"/>
      <c r="D295" s="405"/>
      <c r="E295" s="407" t="s">
        <v>15</v>
      </c>
      <c r="F295" s="408">
        <f>SUM(F291:F294)</f>
        <v>229.6</v>
      </c>
      <c r="G295" s="409"/>
    </row>
    <row r="296" spans="1:7">
      <c r="A296" s="322"/>
      <c r="B296" s="322"/>
      <c r="C296" s="476"/>
      <c r="D296" s="322"/>
      <c r="E296" s="322"/>
      <c r="F296" s="322"/>
      <c r="G296" s="323"/>
    </row>
    <row r="297" spans="1:7" s="322" customFormat="1">
      <c r="C297" s="476"/>
      <c r="G297" s="323"/>
    </row>
    <row r="298" spans="1:7" ht="18">
      <c r="A298" s="519" t="s">
        <v>8</v>
      </c>
      <c r="B298" s="519"/>
      <c r="C298" s="519"/>
      <c r="D298" s="519"/>
      <c r="E298" s="519"/>
      <c r="F298" s="519"/>
      <c r="G298" s="519"/>
    </row>
    <row r="299" spans="1:7" ht="18">
      <c r="A299" s="519" t="s">
        <v>14</v>
      </c>
      <c r="B299" s="519"/>
      <c r="C299" s="519"/>
      <c r="D299" s="519"/>
      <c r="E299" s="519"/>
      <c r="F299" s="519"/>
      <c r="G299" s="519"/>
    </row>
    <row r="300" spans="1:7" ht="18">
      <c r="A300" s="519" t="s">
        <v>7</v>
      </c>
      <c r="B300" s="519"/>
      <c r="C300" s="519"/>
      <c r="D300" s="519"/>
      <c r="E300" s="519"/>
      <c r="F300" s="519"/>
      <c r="G300" s="519"/>
    </row>
    <row r="301" spans="1:7" ht="18">
      <c r="A301" s="519" t="s">
        <v>29</v>
      </c>
      <c r="B301" s="519"/>
      <c r="C301" s="519"/>
      <c r="D301" s="519"/>
      <c r="E301" s="519"/>
      <c r="F301" s="519"/>
      <c r="G301" s="519"/>
    </row>
    <row r="302" spans="1:7" ht="18">
      <c r="A302" s="520" t="s">
        <v>953</v>
      </c>
      <c r="B302" s="520"/>
      <c r="C302" s="520"/>
      <c r="D302" s="520"/>
      <c r="E302" s="520"/>
      <c r="F302" s="520"/>
      <c r="G302" s="520"/>
    </row>
    <row r="303" spans="1:7" ht="18">
      <c r="A303" s="439"/>
      <c r="B303" s="439"/>
      <c r="C303" s="62"/>
      <c r="D303" s="439"/>
      <c r="E303" s="439"/>
      <c r="F303" s="439"/>
      <c r="G303" s="439"/>
    </row>
    <row r="304" spans="1:7">
      <c r="A304" s="555" t="s">
        <v>0</v>
      </c>
      <c r="B304" s="555"/>
      <c r="C304" s="556" t="s">
        <v>1</v>
      </c>
      <c r="D304" s="555" t="s">
        <v>2</v>
      </c>
      <c r="E304" s="555" t="s">
        <v>3</v>
      </c>
      <c r="F304" s="555" t="s">
        <v>4</v>
      </c>
      <c r="G304" s="558" t="s">
        <v>9</v>
      </c>
    </row>
    <row r="305" spans="1:7">
      <c r="A305" s="444" t="s">
        <v>5</v>
      </c>
      <c r="B305" s="444" t="s">
        <v>6</v>
      </c>
      <c r="C305" s="556"/>
      <c r="D305" s="555"/>
      <c r="E305" s="555"/>
      <c r="F305" s="557"/>
      <c r="G305" s="558"/>
    </row>
    <row r="306" spans="1:7" ht="51">
      <c r="A306" s="59" t="s">
        <v>995</v>
      </c>
      <c r="B306" s="59" t="s">
        <v>1001</v>
      </c>
      <c r="C306" s="181" t="s">
        <v>641</v>
      </c>
      <c r="D306" s="59" t="s">
        <v>642</v>
      </c>
      <c r="E306" s="286" t="s">
        <v>989</v>
      </c>
      <c r="F306" s="58">
        <v>17</v>
      </c>
      <c r="G306" s="40" t="s">
        <v>18</v>
      </c>
    </row>
    <row r="307" spans="1:7" ht="63.75">
      <c r="A307" s="59" t="s">
        <v>996</v>
      </c>
      <c r="B307" s="59" t="s">
        <v>1002</v>
      </c>
      <c r="C307" s="181" t="s">
        <v>317</v>
      </c>
      <c r="D307" s="59" t="s">
        <v>33</v>
      </c>
      <c r="E307" s="286" t="s">
        <v>990</v>
      </c>
      <c r="F307" s="58">
        <v>6</v>
      </c>
      <c r="G307" s="40" t="s">
        <v>18</v>
      </c>
    </row>
    <row r="308" spans="1:7" ht="63.75">
      <c r="A308" s="59" t="s">
        <v>997</v>
      </c>
      <c r="B308" s="59" t="s">
        <v>1002</v>
      </c>
      <c r="C308" s="181" t="s">
        <v>563</v>
      </c>
      <c r="D308" s="59" t="s">
        <v>564</v>
      </c>
      <c r="E308" s="286" t="s">
        <v>991</v>
      </c>
      <c r="F308" s="58">
        <v>6</v>
      </c>
      <c r="G308" s="40" t="s">
        <v>18</v>
      </c>
    </row>
    <row r="309" spans="1:7" ht="63.75">
      <c r="A309" s="59" t="s">
        <v>998</v>
      </c>
      <c r="B309" s="59" t="s">
        <v>1003</v>
      </c>
      <c r="C309" s="181" t="s">
        <v>701</v>
      </c>
      <c r="D309" s="59" t="s">
        <v>31</v>
      </c>
      <c r="E309" s="286" t="s">
        <v>992</v>
      </c>
      <c r="F309" s="58">
        <v>17</v>
      </c>
      <c r="G309" s="40" t="s">
        <v>18</v>
      </c>
    </row>
    <row r="310" spans="1:7" ht="51">
      <c r="A310" s="59" t="s">
        <v>999</v>
      </c>
      <c r="B310" s="59" t="s">
        <v>1004</v>
      </c>
      <c r="C310" s="181" t="s">
        <v>367</v>
      </c>
      <c r="D310" s="59" t="s">
        <v>264</v>
      </c>
      <c r="E310" s="286" t="s">
        <v>993</v>
      </c>
      <c r="F310" s="58">
        <v>21</v>
      </c>
      <c r="G310" s="40" t="s">
        <v>18</v>
      </c>
    </row>
    <row r="311" spans="1:7" ht="76.5">
      <c r="A311" s="59" t="s">
        <v>1000</v>
      </c>
      <c r="B311" s="59" t="s">
        <v>1004</v>
      </c>
      <c r="C311" s="181" t="s">
        <v>619</v>
      </c>
      <c r="D311" s="59" t="s">
        <v>620</v>
      </c>
      <c r="E311" s="286" t="s">
        <v>994</v>
      </c>
      <c r="F311" s="58">
        <v>21</v>
      </c>
      <c r="G311" s="40" t="s">
        <v>18</v>
      </c>
    </row>
    <row r="312" spans="1:7">
      <c r="A312" s="404"/>
      <c r="B312" s="405"/>
      <c r="C312" s="406"/>
      <c r="D312" s="405"/>
      <c r="E312" s="407" t="s">
        <v>15</v>
      </c>
      <c r="F312" s="408">
        <f>SUM(F306:F311)</f>
        <v>88</v>
      </c>
      <c r="G312" s="409"/>
    </row>
    <row r="313" spans="1:7">
      <c r="A313" s="322"/>
      <c r="B313" s="322"/>
      <c r="C313" s="476"/>
      <c r="D313" s="322"/>
      <c r="E313" s="322"/>
      <c r="F313" s="322"/>
      <c r="G313" s="323"/>
    </row>
    <row r="314" spans="1:7" ht="18">
      <c r="A314" s="519" t="s">
        <v>8</v>
      </c>
      <c r="B314" s="519"/>
      <c r="C314" s="519"/>
      <c r="D314" s="519"/>
      <c r="E314" s="519"/>
      <c r="F314" s="519"/>
      <c r="G314" s="519"/>
    </row>
    <row r="315" spans="1:7" ht="18">
      <c r="A315" s="519" t="s">
        <v>14</v>
      </c>
      <c r="B315" s="519"/>
      <c r="C315" s="519"/>
      <c r="D315" s="519"/>
      <c r="E315" s="519"/>
      <c r="F315" s="519"/>
      <c r="G315" s="519"/>
    </row>
    <row r="316" spans="1:7" ht="18">
      <c r="A316" s="519" t="s">
        <v>7</v>
      </c>
      <c r="B316" s="519"/>
      <c r="C316" s="519"/>
      <c r="D316" s="519"/>
      <c r="E316" s="519"/>
      <c r="F316" s="519"/>
      <c r="G316" s="519"/>
    </row>
    <row r="317" spans="1:7" ht="18">
      <c r="A317" s="519" t="s">
        <v>29</v>
      </c>
      <c r="B317" s="519"/>
      <c r="C317" s="519"/>
      <c r="D317" s="519"/>
      <c r="E317" s="519"/>
      <c r="F317" s="519"/>
      <c r="G317" s="519"/>
    </row>
    <row r="318" spans="1:7" ht="18">
      <c r="A318" s="520" t="s">
        <v>1005</v>
      </c>
      <c r="B318" s="520"/>
      <c r="C318" s="520"/>
      <c r="D318" s="520"/>
      <c r="E318" s="520"/>
      <c r="F318" s="520"/>
      <c r="G318" s="520"/>
    </row>
    <row r="319" spans="1:7" ht="18">
      <c r="A319" s="471"/>
      <c r="B319" s="471"/>
      <c r="C319" s="62"/>
      <c r="D319" s="471"/>
      <c r="E319" s="471"/>
      <c r="F319" s="471"/>
      <c r="G319" s="471"/>
    </row>
    <row r="320" spans="1:7">
      <c r="A320" s="555" t="s">
        <v>0</v>
      </c>
      <c r="B320" s="555"/>
      <c r="C320" s="556" t="s">
        <v>1</v>
      </c>
      <c r="D320" s="555" t="s">
        <v>2</v>
      </c>
      <c r="E320" s="555" t="s">
        <v>3</v>
      </c>
      <c r="F320" s="555" t="s">
        <v>4</v>
      </c>
      <c r="G320" s="558" t="s">
        <v>9</v>
      </c>
    </row>
    <row r="321" spans="1:7">
      <c r="A321" s="475" t="s">
        <v>5</v>
      </c>
      <c r="B321" s="475" t="s">
        <v>6</v>
      </c>
      <c r="C321" s="556"/>
      <c r="D321" s="555"/>
      <c r="E321" s="555"/>
      <c r="F321" s="557"/>
      <c r="G321" s="558"/>
    </row>
    <row r="322" spans="1:7" s="29" customFormat="1" ht="76.5">
      <c r="A322" s="59" t="s">
        <v>1027</v>
      </c>
      <c r="B322" s="59" t="s">
        <v>1028</v>
      </c>
      <c r="C322" s="369" t="s">
        <v>38</v>
      </c>
      <c r="D322" s="59" t="s">
        <v>39</v>
      </c>
      <c r="E322" s="286" t="s">
        <v>1029</v>
      </c>
      <c r="F322" s="58">
        <v>21</v>
      </c>
      <c r="G322" s="492" t="s">
        <v>18</v>
      </c>
    </row>
    <row r="323" spans="1:7" s="29" customFormat="1" ht="63.75">
      <c r="A323" s="59" t="s">
        <v>1030</v>
      </c>
      <c r="B323" s="59" t="s">
        <v>1031</v>
      </c>
      <c r="C323" s="369" t="s">
        <v>1032</v>
      </c>
      <c r="D323" s="59" t="s">
        <v>1033</v>
      </c>
      <c r="E323" s="286" t="s">
        <v>1034</v>
      </c>
      <c r="F323" s="58">
        <v>21</v>
      </c>
      <c r="G323" s="492" t="s">
        <v>18</v>
      </c>
    </row>
    <row r="324" spans="1:7" s="29" customFormat="1" ht="76.5">
      <c r="A324" s="59" t="s">
        <v>1035</v>
      </c>
      <c r="B324" s="59" t="s">
        <v>1031</v>
      </c>
      <c r="C324" s="369" t="s">
        <v>38</v>
      </c>
      <c r="D324" s="59" t="s">
        <v>39</v>
      </c>
      <c r="E324" s="286" t="s">
        <v>1036</v>
      </c>
      <c r="F324" s="58">
        <v>21</v>
      </c>
      <c r="G324" s="492" t="s">
        <v>18</v>
      </c>
    </row>
    <row r="325" spans="1:7" s="29" customFormat="1" ht="63.75">
      <c r="A325" s="59" t="s">
        <v>1037</v>
      </c>
      <c r="B325" s="59" t="s">
        <v>1038</v>
      </c>
      <c r="C325" s="369" t="s">
        <v>1039</v>
      </c>
      <c r="D325" s="59" t="s">
        <v>1040</v>
      </c>
      <c r="E325" s="286" t="s">
        <v>1041</v>
      </c>
      <c r="F325" s="58">
        <v>6</v>
      </c>
      <c r="G325" s="492" t="s">
        <v>18</v>
      </c>
    </row>
    <row r="326" spans="1:7" s="29" customFormat="1" ht="76.5">
      <c r="A326" s="59" t="s">
        <v>1042</v>
      </c>
      <c r="B326" s="59" t="s">
        <v>1038</v>
      </c>
      <c r="C326" s="369" t="s">
        <v>701</v>
      </c>
      <c r="D326" s="59" t="s">
        <v>31</v>
      </c>
      <c r="E326" s="286" t="s">
        <v>1043</v>
      </c>
      <c r="F326" s="58">
        <v>15</v>
      </c>
      <c r="G326" s="492" t="s">
        <v>18</v>
      </c>
    </row>
    <row r="327" spans="1:7" s="29" customFormat="1" ht="76.5">
      <c r="A327" s="59" t="s">
        <v>1044</v>
      </c>
      <c r="B327" s="59" t="s">
        <v>1038</v>
      </c>
      <c r="C327" s="369" t="s">
        <v>245</v>
      </c>
      <c r="D327" s="59" t="s">
        <v>246</v>
      </c>
      <c r="E327" s="286" t="s">
        <v>1045</v>
      </c>
      <c r="F327" s="58">
        <v>10</v>
      </c>
      <c r="G327" s="492" t="s">
        <v>18</v>
      </c>
    </row>
    <row r="328" spans="1:7" s="29" customFormat="1" ht="38.25">
      <c r="A328" s="59" t="s">
        <v>1046</v>
      </c>
      <c r="B328" s="59" t="s">
        <v>1047</v>
      </c>
      <c r="C328" s="369" t="s">
        <v>1048</v>
      </c>
      <c r="D328" s="59" t="s">
        <v>1049</v>
      </c>
      <c r="E328" s="286" t="s">
        <v>1050</v>
      </c>
      <c r="F328" s="58">
        <v>15</v>
      </c>
      <c r="G328" s="492" t="s">
        <v>18</v>
      </c>
    </row>
    <row r="329" spans="1:7" s="29" customFormat="1" ht="51">
      <c r="A329" s="59" t="s">
        <v>1051</v>
      </c>
      <c r="B329" s="59" t="s">
        <v>1047</v>
      </c>
      <c r="C329" s="369" t="s">
        <v>111</v>
      </c>
      <c r="D329" s="59" t="s">
        <v>125</v>
      </c>
      <c r="E329" s="286" t="s">
        <v>1052</v>
      </c>
      <c r="F329" s="58">
        <v>15</v>
      </c>
      <c r="G329" s="492" t="s">
        <v>18</v>
      </c>
    </row>
    <row r="330" spans="1:7" s="29" customFormat="1" ht="51">
      <c r="A330" s="59" t="s">
        <v>1053</v>
      </c>
      <c r="B330" s="59" t="s">
        <v>1047</v>
      </c>
      <c r="C330" s="369" t="s">
        <v>519</v>
      </c>
      <c r="D330" s="59" t="s">
        <v>520</v>
      </c>
      <c r="E330" s="286" t="s">
        <v>1054</v>
      </c>
      <c r="F330" s="58">
        <v>15</v>
      </c>
      <c r="G330" s="492" t="s">
        <v>18</v>
      </c>
    </row>
    <row r="331" spans="1:7" s="29" customFormat="1" ht="51">
      <c r="A331" s="59" t="s">
        <v>1055</v>
      </c>
      <c r="B331" s="59" t="s">
        <v>1047</v>
      </c>
      <c r="C331" s="369" t="s">
        <v>507</v>
      </c>
      <c r="D331" s="59" t="s">
        <v>508</v>
      </c>
      <c r="E331" s="286" t="s">
        <v>1056</v>
      </c>
      <c r="F331" s="58">
        <v>15</v>
      </c>
      <c r="G331" s="492" t="s">
        <v>18</v>
      </c>
    </row>
    <row r="332" spans="1:7" s="29" customFormat="1" ht="51">
      <c r="A332" s="59" t="s">
        <v>1057</v>
      </c>
      <c r="B332" s="59" t="s">
        <v>1047</v>
      </c>
      <c r="C332" s="369" t="s">
        <v>97</v>
      </c>
      <c r="D332" s="59" t="s">
        <v>108</v>
      </c>
      <c r="E332" s="286" t="s">
        <v>1058</v>
      </c>
      <c r="F332" s="58">
        <v>15</v>
      </c>
      <c r="G332" s="492" t="s">
        <v>18</v>
      </c>
    </row>
    <row r="333" spans="1:7" s="29" customFormat="1" ht="51">
      <c r="A333" s="59" t="s">
        <v>1059</v>
      </c>
      <c r="B333" s="59" t="s">
        <v>1047</v>
      </c>
      <c r="C333" s="369" t="s">
        <v>115</v>
      </c>
      <c r="D333" s="59" t="s">
        <v>127</v>
      </c>
      <c r="E333" s="286" t="s">
        <v>1060</v>
      </c>
      <c r="F333" s="58">
        <v>15</v>
      </c>
      <c r="G333" s="492" t="s">
        <v>18</v>
      </c>
    </row>
    <row r="334" spans="1:7" s="29" customFormat="1" ht="51">
      <c r="A334" s="59" t="s">
        <v>1061</v>
      </c>
      <c r="B334" s="59" t="s">
        <v>1047</v>
      </c>
      <c r="C334" s="369" t="s">
        <v>1062</v>
      </c>
      <c r="D334" s="59" t="s">
        <v>206</v>
      </c>
      <c r="E334" s="286" t="s">
        <v>1063</v>
      </c>
      <c r="F334" s="58">
        <v>15</v>
      </c>
      <c r="G334" s="492" t="s">
        <v>18</v>
      </c>
    </row>
    <row r="335" spans="1:7" s="29" customFormat="1" ht="114.75">
      <c r="A335" s="59" t="s">
        <v>1064</v>
      </c>
      <c r="B335" s="59" t="s">
        <v>1065</v>
      </c>
      <c r="C335" s="369" t="s">
        <v>292</v>
      </c>
      <c r="D335" s="59" t="s">
        <v>293</v>
      </c>
      <c r="E335" s="286" t="s">
        <v>1066</v>
      </c>
      <c r="F335" s="58">
        <v>15</v>
      </c>
      <c r="G335" s="492" t="s">
        <v>18</v>
      </c>
    </row>
    <row r="336" spans="1:7" s="29" customFormat="1" ht="114.75">
      <c r="A336" s="59" t="s">
        <v>1067</v>
      </c>
      <c r="B336" s="59" t="s">
        <v>1065</v>
      </c>
      <c r="C336" s="369" t="s">
        <v>55</v>
      </c>
      <c r="D336" s="59" t="s">
        <v>72</v>
      </c>
      <c r="E336" s="286" t="s">
        <v>1068</v>
      </c>
      <c r="F336" s="58">
        <v>15</v>
      </c>
      <c r="G336" s="492" t="s">
        <v>18</v>
      </c>
    </row>
    <row r="337" spans="1:7" s="29" customFormat="1" ht="102">
      <c r="A337" s="59" t="s">
        <v>1069</v>
      </c>
      <c r="B337" s="59" t="s">
        <v>1070</v>
      </c>
      <c r="C337" s="369" t="s">
        <v>317</v>
      </c>
      <c r="D337" s="59" t="s">
        <v>33</v>
      </c>
      <c r="E337" s="286" t="s">
        <v>1071</v>
      </c>
      <c r="F337" s="58">
        <v>15</v>
      </c>
      <c r="G337" s="492" t="s">
        <v>18</v>
      </c>
    </row>
    <row r="338" spans="1:7" s="29" customFormat="1" ht="89.25">
      <c r="A338" s="59" t="s">
        <v>1072</v>
      </c>
      <c r="B338" s="59" t="s">
        <v>1070</v>
      </c>
      <c r="C338" s="369" t="s">
        <v>1073</v>
      </c>
      <c r="D338" s="59" t="s">
        <v>533</v>
      </c>
      <c r="E338" s="286" t="s">
        <v>1074</v>
      </c>
      <c r="F338" s="58">
        <v>15</v>
      </c>
      <c r="G338" s="492" t="s">
        <v>18</v>
      </c>
    </row>
    <row r="339" spans="1:7" s="29" customFormat="1" ht="38.25">
      <c r="A339" s="59" t="s">
        <v>1075</v>
      </c>
      <c r="B339" s="59" t="s">
        <v>1070</v>
      </c>
      <c r="C339" s="369" t="s">
        <v>154</v>
      </c>
      <c r="D339" s="59" t="s">
        <v>172</v>
      </c>
      <c r="E339" s="286" t="s">
        <v>1076</v>
      </c>
      <c r="F339" s="58">
        <v>15</v>
      </c>
      <c r="G339" s="492" t="s">
        <v>18</v>
      </c>
    </row>
    <row r="340" spans="1:7" s="29" customFormat="1" ht="89.25">
      <c r="A340" s="59" t="s">
        <v>1077</v>
      </c>
      <c r="B340" s="59" t="s">
        <v>1078</v>
      </c>
      <c r="C340" s="369" t="s">
        <v>960</v>
      </c>
      <c r="D340" s="59" t="s">
        <v>987</v>
      </c>
      <c r="E340" s="286" t="s">
        <v>1079</v>
      </c>
      <c r="F340" s="58">
        <v>15</v>
      </c>
      <c r="G340" s="492" t="s">
        <v>18</v>
      </c>
    </row>
    <row r="341" spans="1:7" s="29" customFormat="1" ht="12.75">
      <c r="C341" s="493"/>
      <c r="E341" s="85" t="s">
        <v>15</v>
      </c>
      <c r="F341" s="86">
        <f>SUM(F322:F340)</f>
        <v>289</v>
      </c>
      <c r="G341" s="494"/>
    </row>
    <row r="342" spans="1:7" s="29" customFormat="1" ht="12.75">
      <c r="C342" s="493"/>
      <c r="G342" s="494"/>
    </row>
    <row r="343" spans="1:7" s="29" customFormat="1" ht="18">
      <c r="A343" s="519" t="s">
        <v>8</v>
      </c>
      <c r="B343" s="519"/>
      <c r="C343" s="519"/>
      <c r="D343" s="519"/>
      <c r="E343" s="519"/>
      <c r="F343" s="519"/>
      <c r="G343" s="519"/>
    </row>
    <row r="344" spans="1:7" ht="18">
      <c r="A344" s="519" t="s">
        <v>14</v>
      </c>
      <c r="B344" s="519"/>
      <c r="C344" s="519"/>
      <c r="D344" s="519"/>
      <c r="E344" s="519"/>
      <c r="F344" s="519"/>
      <c r="G344" s="519"/>
    </row>
    <row r="345" spans="1:7" ht="18">
      <c r="A345" s="519" t="s">
        <v>7</v>
      </c>
      <c r="B345" s="519"/>
      <c r="C345" s="519"/>
      <c r="D345" s="519"/>
      <c r="E345" s="519"/>
      <c r="F345" s="519"/>
      <c r="G345" s="519"/>
    </row>
    <row r="346" spans="1:7" ht="18">
      <c r="A346" s="519" t="s">
        <v>29</v>
      </c>
      <c r="B346" s="519"/>
      <c r="C346" s="519"/>
      <c r="D346" s="519"/>
      <c r="E346" s="519"/>
      <c r="F346" s="519"/>
      <c r="G346" s="519"/>
    </row>
    <row r="347" spans="1:7" ht="18">
      <c r="A347" s="520" t="s">
        <v>1103</v>
      </c>
      <c r="B347" s="520"/>
      <c r="C347" s="520"/>
      <c r="D347" s="520"/>
      <c r="E347" s="520"/>
      <c r="F347" s="520"/>
      <c r="G347" s="520"/>
    </row>
    <row r="348" spans="1:7" ht="18">
      <c r="A348" s="512"/>
      <c r="B348" s="512"/>
      <c r="C348" s="62"/>
      <c r="D348" s="512"/>
      <c r="E348" s="512"/>
      <c r="F348" s="512"/>
      <c r="G348" s="512"/>
    </row>
    <row r="349" spans="1:7">
      <c r="A349" s="555" t="s">
        <v>0</v>
      </c>
      <c r="B349" s="555"/>
      <c r="C349" s="556" t="s">
        <v>1</v>
      </c>
      <c r="D349" s="555" t="s">
        <v>2</v>
      </c>
      <c r="E349" s="555" t="s">
        <v>3</v>
      </c>
      <c r="F349" s="555" t="s">
        <v>4</v>
      </c>
      <c r="G349" s="558" t="s">
        <v>9</v>
      </c>
    </row>
    <row r="350" spans="1:7">
      <c r="A350" s="516" t="s">
        <v>5</v>
      </c>
      <c r="B350" s="516" t="s">
        <v>6</v>
      </c>
      <c r="C350" s="556"/>
      <c r="D350" s="555"/>
      <c r="E350" s="555"/>
      <c r="F350" s="557"/>
      <c r="G350" s="558"/>
    </row>
    <row r="351" spans="1:7" ht="51">
      <c r="A351" s="59" t="s">
        <v>1129</v>
      </c>
      <c r="B351" s="59" t="s">
        <v>1130</v>
      </c>
      <c r="C351" s="394" t="s">
        <v>798</v>
      </c>
      <c r="D351" s="59" t="s">
        <v>799</v>
      </c>
      <c r="E351" s="577" t="s">
        <v>1131</v>
      </c>
      <c r="F351" s="58">
        <v>15</v>
      </c>
      <c r="G351" s="40" t="s">
        <v>988</v>
      </c>
    </row>
    <row r="352" spans="1:7" ht="76.5">
      <c r="A352" s="59" t="s">
        <v>1132</v>
      </c>
      <c r="B352" s="59" t="s">
        <v>1133</v>
      </c>
      <c r="C352" s="394" t="s">
        <v>949</v>
      </c>
      <c r="D352" s="59" t="s">
        <v>594</v>
      </c>
      <c r="E352" s="577" t="s">
        <v>1134</v>
      </c>
      <c r="F352" s="58">
        <v>235.5</v>
      </c>
      <c r="G352" s="40" t="s">
        <v>1135</v>
      </c>
    </row>
    <row r="353" spans="1:7" ht="76.5">
      <c r="A353" s="59" t="s">
        <v>1136</v>
      </c>
      <c r="B353" s="59" t="s">
        <v>1133</v>
      </c>
      <c r="C353" s="394" t="s">
        <v>1137</v>
      </c>
      <c r="D353" s="59" t="s">
        <v>1138</v>
      </c>
      <c r="E353" s="577" t="s">
        <v>1139</v>
      </c>
      <c r="F353" s="58">
        <v>235.5</v>
      </c>
      <c r="G353" s="40" t="s">
        <v>1135</v>
      </c>
    </row>
    <row r="354" spans="1:7" ht="51">
      <c r="A354" s="59" t="s">
        <v>1140</v>
      </c>
      <c r="B354" s="59" t="s">
        <v>1141</v>
      </c>
      <c r="C354" s="394" t="s">
        <v>497</v>
      </c>
      <c r="D354" s="59" t="s">
        <v>408</v>
      </c>
      <c r="E354" s="577" t="s">
        <v>1142</v>
      </c>
      <c r="F354" s="58">
        <v>10</v>
      </c>
      <c r="G354" s="40" t="s">
        <v>1135</v>
      </c>
    </row>
    <row r="355" spans="1:7" ht="89.25">
      <c r="A355" s="59" t="s">
        <v>1143</v>
      </c>
      <c r="B355" s="59" t="s">
        <v>1141</v>
      </c>
      <c r="C355" s="394" t="s">
        <v>497</v>
      </c>
      <c r="D355" s="59" t="s">
        <v>408</v>
      </c>
      <c r="E355" s="577" t="s">
        <v>1144</v>
      </c>
      <c r="F355" s="58">
        <v>102.5</v>
      </c>
      <c r="G355" s="40" t="s">
        <v>1135</v>
      </c>
    </row>
    <row r="356" spans="1:7" ht="63.75">
      <c r="A356" s="59" t="s">
        <v>1145</v>
      </c>
      <c r="B356" s="59" t="s">
        <v>1146</v>
      </c>
      <c r="C356" s="394" t="s">
        <v>1147</v>
      </c>
      <c r="D356" s="59" t="s">
        <v>1148</v>
      </c>
      <c r="E356" s="577" t="s">
        <v>1149</v>
      </c>
      <c r="F356" s="58">
        <v>6</v>
      </c>
      <c r="G356" s="40" t="s">
        <v>1135</v>
      </c>
    </row>
    <row r="357" spans="1:7" ht="76.5">
      <c r="A357" s="59" t="s">
        <v>1150</v>
      </c>
      <c r="B357" s="59" t="s">
        <v>1146</v>
      </c>
      <c r="C357" s="394" t="s">
        <v>242</v>
      </c>
      <c r="D357" s="59" t="s">
        <v>146</v>
      </c>
      <c r="E357" s="577" t="s">
        <v>1151</v>
      </c>
      <c r="F357" s="58">
        <v>6</v>
      </c>
      <c r="G357" s="40" t="s">
        <v>1135</v>
      </c>
    </row>
    <row r="358" spans="1:7" ht="63.75">
      <c r="A358" s="59" t="s">
        <v>1152</v>
      </c>
      <c r="B358" s="59" t="s">
        <v>1153</v>
      </c>
      <c r="C358" s="394" t="s">
        <v>292</v>
      </c>
      <c r="D358" s="59" t="s">
        <v>293</v>
      </c>
      <c r="E358" s="577" t="s">
        <v>1154</v>
      </c>
      <c r="F358" s="58">
        <v>26</v>
      </c>
      <c r="G358" s="40" t="s">
        <v>1135</v>
      </c>
    </row>
    <row r="359" spans="1:7" ht="63.75">
      <c r="A359" s="59" t="s">
        <v>1155</v>
      </c>
      <c r="B359" s="59" t="s">
        <v>1153</v>
      </c>
      <c r="C359" s="394" t="s">
        <v>38</v>
      </c>
      <c r="D359" s="59" t="s">
        <v>39</v>
      </c>
      <c r="E359" s="577" t="s">
        <v>1156</v>
      </c>
      <c r="F359" s="58">
        <v>26</v>
      </c>
      <c r="G359" s="40" t="s">
        <v>1135</v>
      </c>
    </row>
    <row r="360" spans="1:7" ht="76.5">
      <c r="A360" s="59" t="s">
        <v>1157</v>
      </c>
      <c r="B360" s="59" t="s">
        <v>1153</v>
      </c>
      <c r="C360" s="394" t="s">
        <v>34</v>
      </c>
      <c r="D360" s="59" t="s">
        <v>35</v>
      </c>
      <c r="E360" s="577" t="s">
        <v>1158</v>
      </c>
      <c r="F360" s="58">
        <v>26</v>
      </c>
      <c r="G360" s="40" t="s">
        <v>1135</v>
      </c>
    </row>
    <row r="361" spans="1:7" ht="63.75">
      <c r="A361" s="59" t="s">
        <v>1159</v>
      </c>
      <c r="B361" s="59" t="s">
        <v>1153</v>
      </c>
      <c r="C361" s="394" t="s">
        <v>34</v>
      </c>
      <c r="D361" s="59" t="s">
        <v>35</v>
      </c>
      <c r="E361" s="577" t="s">
        <v>1160</v>
      </c>
      <c r="F361" s="58">
        <v>6</v>
      </c>
      <c r="G361" s="40" t="s">
        <v>1135</v>
      </c>
    </row>
    <row r="362" spans="1:7" ht="51">
      <c r="A362" s="59" t="s">
        <v>1161</v>
      </c>
      <c r="B362" s="59" t="s">
        <v>1153</v>
      </c>
      <c r="C362" s="394" t="s">
        <v>949</v>
      </c>
      <c r="D362" s="59" t="s">
        <v>594</v>
      </c>
      <c r="E362" s="577" t="s">
        <v>1162</v>
      </c>
      <c r="F362" s="58">
        <v>17</v>
      </c>
      <c r="G362" s="40" t="s">
        <v>1135</v>
      </c>
    </row>
    <row r="363" spans="1:7" ht="63.75">
      <c r="A363" s="59" t="s">
        <v>1163</v>
      </c>
      <c r="B363" s="59" t="s">
        <v>1153</v>
      </c>
      <c r="C363" s="394" t="s">
        <v>34</v>
      </c>
      <c r="D363" s="59" t="s">
        <v>35</v>
      </c>
      <c r="E363" s="577" t="s">
        <v>1164</v>
      </c>
      <c r="F363" s="58">
        <v>26</v>
      </c>
      <c r="G363" s="40" t="s">
        <v>1135</v>
      </c>
    </row>
    <row r="364" spans="1:7" ht="63.75">
      <c r="A364" s="59" t="s">
        <v>1165</v>
      </c>
      <c r="B364" s="59" t="s">
        <v>1153</v>
      </c>
      <c r="C364" s="394" t="s">
        <v>38</v>
      </c>
      <c r="D364" s="59" t="s">
        <v>39</v>
      </c>
      <c r="E364" s="577" t="s">
        <v>1166</v>
      </c>
      <c r="F364" s="58">
        <v>6</v>
      </c>
      <c r="G364" s="40" t="s">
        <v>1135</v>
      </c>
    </row>
    <row r="365" spans="1:7">
      <c r="A365" s="578"/>
      <c r="B365" s="578"/>
      <c r="C365" s="578"/>
      <c r="D365" s="578"/>
      <c r="E365" s="579" t="s">
        <v>15</v>
      </c>
      <c r="F365" s="580">
        <f>SUM(F351:F364)</f>
        <v>743.5</v>
      </c>
      <c r="G365" s="483"/>
    </row>
  </sheetData>
  <mergeCells count="132">
    <mergeCell ref="A343:G343"/>
    <mergeCell ref="A344:G344"/>
    <mergeCell ref="A345:G345"/>
    <mergeCell ref="A346:G346"/>
    <mergeCell ref="A347:G347"/>
    <mergeCell ref="A349:B349"/>
    <mergeCell ref="C349:C350"/>
    <mergeCell ref="D349:D350"/>
    <mergeCell ref="E349:E350"/>
    <mergeCell ref="F349:F350"/>
    <mergeCell ref="G349:G350"/>
    <mergeCell ref="G304:G305"/>
    <mergeCell ref="A304:B304"/>
    <mergeCell ref="C304:C305"/>
    <mergeCell ref="D304:D305"/>
    <mergeCell ref="E304:E305"/>
    <mergeCell ref="F304:F305"/>
    <mergeCell ref="A298:G298"/>
    <mergeCell ref="A299:G299"/>
    <mergeCell ref="A300:G300"/>
    <mergeCell ref="A301:G301"/>
    <mergeCell ref="A302:G302"/>
    <mergeCell ref="G289:G290"/>
    <mergeCell ref="A289:B289"/>
    <mergeCell ref="C289:C290"/>
    <mergeCell ref="D289:D290"/>
    <mergeCell ref="E289:E290"/>
    <mergeCell ref="F289:F290"/>
    <mergeCell ref="A283:G283"/>
    <mergeCell ref="A284:G284"/>
    <mergeCell ref="A285:G285"/>
    <mergeCell ref="A286:G286"/>
    <mergeCell ref="A287:G287"/>
    <mergeCell ref="G191:G192"/>
    <mergeCell ref="A191:B191"/>
    <mergeCell ref="C191:C192"/>
    <mergeCell ref="D191:D192"/>
    <mergeCell ref="E191:E192"/>
    <mergeCell ref="F191:F192"/>
    <mergeCell ref="A185:G185"/>
    <mergeCell ref="A186:G186"/>
    <mergeCell ref="A187:G187"/>
    <mergeCell ref="A188:G188"/>
    <mergeCell ref="A189:G189"/>
    <mergeCell ref="G120:G121"/>
    <mergeCell ref="A120:B120"/>
    <mergeCell ref="C120:C121"/>
    <mergeCell ref="D120:D121"/>
    <mergeCell ref="E120:E121"/>
    <mergeCell ref="F120:F121"/>
    <mergeCell ref="A114:G114"/>
    <mergeCell ref="A115:G115"/>
    <mergeCell ref="A116:G116"/>
    <mergeCell ref="A117:G117"/>
    <mergeCell ref="A118:G118"/>
    <mergeCell ref="G94:G95"/>
    <mergeCell ref="A94:B94"/>
    <mergeCell ref="C94:C95"/>
    <mergeCell ref="D94:D95"/>
    <mergeCell ref="E94:E95"/>
    <mergeCell ref="F94:F95"/>
    <mergeCell ref="A88:G88"/>
    <mergeCell ref="A89:G89"/>
    <mergeCell ref="A90:G90"/>
    <mergeCell ref="A91:G91"/>
    <mergeCell ref="A92:G92"/>
    <mergeCell ref="A64:G64"/>
    <mergeCell ref="A65:G65"/>
    <mergeCell ref="A66:G66"/>
    <mergeCell ref="A68:B68"/>
    <mergeCell ref="C68:C69"/>
    <mergeCell ref="D68:D69"/>
    <mergeCell ref="E68:E69"/>
    <mergeCell ref="F68:F69"/>
    <mergeCell ref="G68:G69"/>
    <mergeCell ref="A1:G1"/>
    <mergeCell ref="A2:G2"/>
    <mergeCell ref="A3:G3"/>
    <mergeCell ref="A4:G4"/>
    <mergeCell ref="A5:G5"/>
    <mergeCell ref="G7:G8"/>
    <mergeCell ref="A62:G62"/>
    <mergeCell ref="A63:G63"/>
    <mergeCell ref="A7:B7"/>
    <mergeCell ref="C7:C8"/>
    <mergeCell ref="D7:D8"/>
    <mergeCell ref="E7:E8"/>
    <mergeCell ref="F7:F8"/>
    <mergeCell ref="A163:G163"/>
    <mergeCell ref="A164:G164"/>
    <mergeCell ref="A165:G165"/>
    <mergeCell ref="A166:G166"/>
    <mergeCell ref="A167:G167"/>
    <mergeCell ref="G169:G170"/>
    <mergeCell ref="A169:B169"/>
    <mergeCell ref="C169:C170"/>
    <mergeCell ref="D169:D170"/>
    <mergeCell ref="E169:E170"/>
    <mergeCell ref="F169:F170"/>
    <mergeCell ref="A216:G216"/>
    <mergeCell ref="A217:G217"/>
    <mergeCell ref="A218:G218"/>
    <mergeCell ref="A219:G219"/>
    <mergeCell ref="A220:G220"/>
    <mergeCell ref="G222:G223"/>
    <mergeCell ref="A222:B222"/>
    <mergeCell ref="C222:C223"/>
    <mergeCell ref="D222:D223"/>
    <mergeCell ref="E222:E223"/>
    <mergeCell ref="F222:F223"/>
    <mergeCell ref="A252:G252"/>
    <mergeCell ref="A253:G253"/>
    <mergeCell ref="A254:G254"/>
    <mergeCell ref="A255:G255"/>
    <mergeCell ref="A256:G256"/>
    <mergeCell ref="G258:G259"/>
    <mergeCell ref="A258:B258"/>
    <mergeCell ref="C258:C259"/>
    <mergeCell ref="D258:D259"/>
    <mergeCell ref="E258:E259"/>
    <mergeCell ref="F258:F259"/>
    <mergeCell ref="A314:G314"/>
    <mergeCell ref="A315:G315"/>
    <mergeCell ref="A316:G316"/>
    <mergeCell ref="A317:G317"/>
    <mergeCell ref="A318:G318"/>
    <mergeCell ref="A320:B320"/>
    <mergeCell ref="C320:C321"/>
    <mergeCell ref="D320:D321"/>
    <mergeCell ref="E320:E321"/>
    <mergeCell ref="F320:F321"/>
    <mergeCell ref="G320:G321"/>
  </mergeCells>
  <pageMargins left="0.70866141732283472" right="0.70866141732283472" top="0.74803149606299213" bottom="0.74803149606299213" header="0.31496062992125984" footer="0.31496062992125984"/>
  <pageSetup paperSize="132" scale="64" orientation="portrait" r:id="rId1"/>
  <rowBreaks count="10" manualBreakCount="10">
    <brk id="47" max="6" man="1"/>
    <brk id="76" max="6" man="1"/>
    <brk id="106" max="6" man="1"/>
    <brk id="133" max="6" man="1"/>
    <brk id="155" max="6" man="1"/>
    <brk id="179" max="6" man="1"/>
    <brk id="237" max="6" man="1"/>
    <brk id="268" max="6" man="1"/>
    <brk id="295" max="6" man="1"/>
    <brk id="326"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2A60-B7F5-4629-A2FA-18177F85F35A}">
  <sheetPr>
    <tabColor rgb="FFFFC000"/>
  </sheetPr>
  <dimension ref="A1:H184"/>
  <sheetViews>
    <sheetView view="pageBreakPreview" topLeftCell="A159" zoomScale="60" zoomScaleNormal="70" workbookViewId="0">
      <selection activeCell="C181" sqref="C181"/>
    </sheetView>
  </sheetViews>
  <sheetFormatPr baseColWidth="10" defaultRowHeight="14.25"/>
  <cols>
    <col min="1" max="1" width="13.140625" style="14" customWidth="1"/>
    <col min="2" max="2" width="14.5703125" style="14" customWidth="1"/>
    <col min="3" max="3" width="28" style="14" customWidth="1"/>
    <col min="4" max="4" width="14.7109375" style="14" customWidth="1"/>
    <col min="5" max="5" width="34.42578125" style="14" customWidth="1"/>
    <col min="6" max="6" width="14.42578125" style="26" customWidth="1"/>
    <col min="7" max="7" width="11.5703125" style="27" customWidth="1"/>
    <col min="8" max="16384" width="11.42578125" style="14"/>
  </cols>
  <sheetData>
    <row r="1" spans="1:8" ht="18">
      <c r="A1" s="519" t="s">
        <v>8</v>
      </c>
      <c r="B1" s="527"/>
      <c r="C1" s="527"/>
      <c r="D1" s="527"/>
      <c r="E1" s="527"/>
      <c r="F1" s="527"/>
      <c r="G1" s="527"/>
    </row>
    <row r="2" spans="1:8" ht="18">
      <c r="A2" s="519" t="s">
        <v>14</v>
      </c>
      <c r="B2" s="519"/>
      <c r="C2" s="519"/>
      <c r="D2" s="519"/>
      <c r="E2" s="519"/>
      <c r="F2" s="519"/>
      <c r="G2" s="519"/>
    </row>
    <row r="3" spans="1:8" ht="18">
      <c r="A3" s="519" t="s">
        <v>7</v>
      </c>
      <c r="B3" s="527"/>
      <c r="C3" s="527"/>
      <c r="D3" s="527"/>
      <c r="E3" s="527"/>
      <c r="F3" s="527"/>
      <c r="G3" s="527"/>
    </row>
    <row r="4" spans="1:8" ht="18">
      <c r="A4" s="519" t="s">
        <v>30</v>
      </c>
      <c r="B4" s="527"/>
      <c r="C4" s="527"/>
      <c r="D4" s="527"/>
      <c r="E4" s="527"/>
      <c r="F4" s="527"/>
      <c r="G4" s="527"/>
    </row>
    <row r="5" spans="1:8" ht="18">
      <c r="A5" s="520" t="s">
        <v>42</v>
      </c>
      <c r="B5" s="520"/>
      <c r="C5" s="520"/>
      <c r="D5" s="520"/>
      <c r="E5" s="520"/>
      <c r="F5" s="520"/>
      <c r="G5" s="520"/>
      <c r="H5" s="42"/>
    </row>
    <row r="6" spans="1:8" ht="18">
      <c r="A6" s="67"/>
      <c r="B6" s="68"/>
      <c r="C6" s="68"/>
      <c r="D6" s="68"/>
      <c r="E6" s="68"/>
      <c r="F6" s="68"/>
      <c r="G6" s="68"/>
    </row>
    <row r="7" spans="1:8" ht="15">
      <c r="A7" s="539" t="s">
        <v>0</v>
      </c>
      <c r="B7" s="539"/>
      <c r="C7" s="539" t="s">
        <v>1</v>
      </c>
      <c r="D7" s="539" t="s">
        <v>2</v>
      </c>
      <c r="E7" s="553" t="s">
        <v>3</v>
      </c>
      <c r="F7" s="554" t="s">
        <v>4</v>
      </c>
      <c r="G7" s="540" t="s">
        <v>9</v>
      </c>
    </row>
    <row r="8" spans="1:8" ht="15">
      <c r="A8" s="78" t="s">
        <v>5</v>
      </c>
      <c r="B8" s="78" t="s">
        <v>6</v>
      </c>
      <c r="C8" s="539"/>
      <c r="D8" s="539"/>
      <c r="E8" s="553"/>
      <c r="F8" s="554"/>
      <c r="G8" s="540"/>
    </row>
    <row r="9" spans="1:8" ht="20.25" customHeight="1">
      <c r="A9" s="13"/>
      <c r="B9" s="10"/>
      <c r="C9" s="5"/>
      <c r="D9" s="5"/>
      <c r="E9" s="6"/>
      <c r="F9" s="7" t="s">
        <v>18</v>
      </c>
      <c r="G9" s="11" t="s">
        <v>18</v>
      </c>
      <c r="H9" s="1"/>
    </row>
    <row r="10" spans="1:8" ht="20.25" customHeight="1">
      <c r="A10" s="26"/>
      <c r="B10" s="27"/>
      <c r="C10" s="26"/>
      <c r="D10" s="27"/>
      <c r="E10" s="83" t="s">
        <v>15</v>
      </c>
      <c r="F10" s="84">
        <f>SUM(F9:F9)</f>
        <v>0</v>
      </c>
    </row>
    <row r="11" spans="1:8">
      <c r="A11" s="26"/>
      <c r="B11" s="27"/>
      <c r="C11" s="26"/>
      <c r="D11" s="27"/>
      <c r="E11" s="26"/>
    </row>
    <row r="12" spans="1:8">
      <c r="A12" s="26" t="s">
        <v>21</v>
      </c>
      <c r="B12" s="27"/>
      <c r="C12" s="26"/>
      <c r="D12" s="27"/>
      <c r="E12" s="26"/>
    </row>
    <row r="13" spans="1:8" s="29" customFormat="1" ht="15" thickBot="1">
      <c r="A13" s="133"/>
      <c r="B13" s="147"/>
      <c r="C13" s="148"/>
      <c r="D13" s="148"/>
      <c r="E13" s="149"/>
      <c r="F13" s="134"/>
      <c r="G13" s="135"/>
    </row>
    <row r="14" spans="1:8" s="29" customFormat="1" ht="15" thickTop="1">
      <c r="A14" s="14"/>
      <c r="B14" s="28"/>
      <c r="C14" s="4"/>
      <c r="D14" s="4"/>
      <c r="E14" s="69"/>
      <c r="F14" s="26"/>
      <c r="G14" s="27"/>
    </row>
    <row r="15" spans="1:8" ht="18">
      <c r="A15" s="523" t="s">
        <v>8</v>
      </c>
      <c r="B15" s="536"/>
      <c r="C15" s="536"/>
      <c r="D15" s="536"/>
      <c r="E15" s="536"/>
      <c r="F15" s="536"/>
      <c r="G15" s="536"/>
    </row>
    <row r="16" spans="1:8" ht="18">
      <c r="A16" s="523" t="s">
        <v>14</v>
      </c>
      <c r="B16" s="523"/>
      <c r="C16" s="523"/>
      <c r="D16" s="523"/>
      <c r="E16" s="523"/>
      <c r="F16" s="523"/>
      <c r="G16" s="523"/>
    </row>
    <row r="17" spans="1:7" ht="18">
      <c r="A17" s="523" t="s">
        <v>7</v>
      </c>
      <c r="B17" s="536"/>
      <c r="C17" s="536"/>
      <c r="D17" s="536"/>
      <c r="E17" s="536"/>
      <c r="F17" s="536"/>
      <c r="G17" s="536"/>
    </row>
    <row r="18" spans="1:7" ht="18">
      <c r="A18" s="523" t="s">
        <v>30</v>
      </c>
      <c r="B18" s="536"/>
      <c r="C18" s="536"/>
      <c r="D18" s="536"/>
      <c r="E18" s="536"/>
      <c r="F18" s="536"/>
      <c r="G18" s="536"/>
    </row>
    <row r="19" spans="1:7" ht="18">
      <c r="A19" s="524" t="s">
        <v>220</v>
      </c>
      <c r="B19" s="524"/>
      <c r="C19" s="524"/>
      <c r="D19" s="524"/>
      <c r="E19" s="524"/>
      <c r="F19" s="524"/>
      <c r="G19" s="524"/>
    </row>
    <row r="20" spans="1:7" ht="18">
      <c r="A20" s="106"/>
      <c r="B20" s="136"/>
      <c r="C20" s="136"/>
      <c r="D20" s="136"/>
      <c r="E20" s="136"/>
      <c r="F20" s="136"/>
      <c r="G20" s="136"/>
    </row>
    <row r="21" spans="1:7" ht="15">
      <c r="A21" s="539" t="s">
        <v>0</v>
      </c>
      <c r="B21" s="539"/>
      <c r="C21" s="539" t="s">
        <v>1</v>
      </c>
      <c r="D21" s="539" t="s">
        <v>2</v>
      </c>
      <c r="E21" s="553" t="s">
        <v>3</v>
      </c>
      <c r="F21" s="554" t="s">
        <v>4</v>
      </c>
      <c r="G21" s="540" t="s">
        <v>9</v>
      </c>
    </row>
    <row r="22" spans="1:7" ht="15">
      <c r="A22" s="100" t="s">
        <v>5</v>
      </c>
      <c r="B22" s="100" t="s">
        <v>6</v>
      </c>
      <c r="C22" s="539"/>
      <c r="D22" s="539"/>
      <c r="E22" s="553"/>
      <c r="F22" s="554"/>
      <c r="G22" s="540"/>
    </row>
    <row r="23" spans="1:7">
      <c r="A23" s="154"/>
      <c r="B23" s="155"/>
      <c r="C23" s="156"/>
      <c r="D23" s="156"/>
      <c r="E23" s="157"/>
      <c r="F23" s="158" t="s">
        <v>18</v>
      </c>
      <c r="G23" s="159" t="s">
        <v>18</v>
      </c>
    </row>
    <row r="24" spans="1:7" ht="15">
      <c r="A24" s="119"/>
      <c r="B24" s="137"/>
      <c r="C24" s="119"/>
      <c r="D24" s="137"/>
      <c r="E24" s="83" t="s">
        <v>15</v>
      </c>
      <c r="F24" s="84">
        <f>SUM(F23:F23)</f>
        <v>0</v>
      </c>
      <c r="G24" s="137"/>
    </row>
    <row r="25" spans="1:7">
      <c r="A25" s="119"/>
      <c r="B25" s="137"/>
      <c r="C25" s="119"/>
      <c r="D25" s="137"/>
      <c r="E25" s="119"/>
      <c r="F25" s="119"/>
      <c r="G25" s="137"/>
    </row>
    <row r="26" spans="1:7">
      <c r="A26" s="119" t="s">
        <v>21</v>
      </c>
      <c r="B26" s="137"/>
      <c r="C26" s="119"/>
      <c r="D26" s="137"/>
      <c r="E26" s="119"/>
      <c r="F26" s="119"/>
      <c r="G26" s="137"/>
    </row>
    <row r="27" spans="1:7" ht="15" thickBot="1">
      <c r="A27" s="133"/>
      <c r="B27" s="133"/>
      <c r="C27" s="133"/>
      <c r="D27" s="133"/>
      <c r="E27" s="133"/>
      <c r="F27" s="134"/>
      <c r="G27" s="135"/>
    </row>
    <row r="28" spans="1:7" ht="15" thickTop="1"/>
    <row r="29" spans="1:7" ht="18">
      <c r="A29" s="523" t="s">
        <v>8</v>
      </c>
      <c r="B29" s="536"/>
      <c r="C29" s="536"/>
      <c r="D29" s="536"/>
      <c r="E29" s="536"/>
      <c r="F29" s="536"/>
      <c r="G29" s="536"/>
    </row>
    <row r="30" spans="1:7" ht="18">
      <c r="A30" s="523" t="s">
        <v>14</v>
      </c>
      <c r="B30" s="523"/>
      <c r="C30" s="523"/>
      <c r="D30" s="523"/>
      <c r="E30" s="523"/>
      <c r="F30" s="523"/>
      <c r="G30" s="523"/>
    </row>
    <row r="31" spans="1:7" ht="18">
      <c r="A31" s="523" t="s">
        <v>7</v>
      </c>
      <c r="B31" s="536"/>
      <c r="C31" s="536"/>
      <c r="D31" s="536"/>
      <c r="E31" s="536"/>
      <c r="F31" s="536"/>
      <c r="G31" s="536"/>
    </row>
    <row r="32" spans="1:7" ht="18">
      <c r="A32" s="523" t="s">
        <v>30</v>
      </c>
      <c r="B32" s="536"/>
      <c r="C32" s="536"/>
      <c r="D32" s="536"/>
      <c r="E32" s="536"/>
      <c r="F32" s="536"/>
      <c r="G32" s="536"/>
    </row>
    <row r="33" spans="1:7" ht="18">
      <c r="A33" s="524" t="s">
        <v>299</v>
      </c>
      <c r="B33" s="524"/>
      <c r="C33" s="524"/>
      <c r="D33" s="524"/>
      <c r="E33" s="524"/>
      <c r="F33" s="524"/>
      <c r="G33" s="524"/>
    </row>
    <row r="34" spans="1:7">
      <c r="A34" s="150"/>
      <c r="B34" s="151"/>
      <c r="C34" s="151"/>
      <c r="D34" s="151"/>
      <c r="E34" s="151"/>
      <c r="F34" s="152"/>
      <c r="G34" s="153"/>
    </row>
    <row r="35" spans="1:7" ht="15">
      <c r="A35" s="539" t="s">
        <v>0</v>
      </c>
      <c r="B35" s="539"/>
      <c r="C35" s="539" t="s">
        <v>1</v>
      </c>
      <c r="D35" s="539" t="s">
        <v>2</v>
      </c>
      <c r="E35" s="553" t="s">
        <v>3</v>
      </c>
      <c r="F35" s="554" t="s">
        <v>4</v>
      </c>
      <c r="G35" s="540" t="s">
        <v>9</v>
      </c>
    </row>
    <row r="36" spans="1:7" ht="15">
      <c r="A36" s="187" t="s">
        <v>5</v>
      </c>
      <c r="B36" s="187" t="s">
        <v>6</v>
      </c>
      <c r="C36" s="539"/>
      <c r="D36" s="539"/>
      <c r="E36" s="553"/>
      <c r="F36" s="554"/>
      <c r="G36" s="540"/>
    </row>
    <row r="37" spans="1:7">
      <c r="A37" s="154"/>
      <c r="B37" s="155"/>
      <c r="C37" s="156"/>
      <c r="D37" s="156"/>
      <c r="E37" s="157"/>
      <c r="F37" s="158" t="s">
        <v>18</v>
      </c>
      <c r="G37" s="159" t="s">
        <v>18</v>
      </c>
    </row>
    <row r="38" spans="1:7" ht="15">
      <c r="A38" s="119"/>
      <c r="B38" s="137"/>
      <c r="C38" s="119"/>
      <c r="D38" s="137"/>
      <c r="E38" s="83" t="s">
        <v>15</v>
      </c>
      <c r="F38" s="84">
        <f>SUM(F37:F37)</f>
        <v>0</v>
      </c>
      <c r="G38" s="137"/>
    </row>
    <row r="39" spans="1:7">
      <c r="A39" s="119"/>
      <c r="B39" s="137"/>
      <c r="C39" s="119"/>
      <c r="D39" s="137"/>
      <c r="E39" s="119"/>
      <c r="F39" s="119"/>
      <c r="G39" s="137"/>
    </row>
    <row r="40" spans="1:7">
      <c r="A40" s="119" t="s">
        <v>21</v>
      </c>
      <c r="B40" s="137"/>
      <c r="C40" s="119"/>
      <c r="D40" s="137"/>
      <c r="E40" s="119"/>
      <c r="F40" s="119"/>
      <c r="G40" s="137"/>
    </row>
    <row r="41" spans="1:7" ht="15" thickBot="1">
      <c r="A41" s="133"/>
      <c r="B41" s="133"/>
      <c r="C41" s="133"/>
      <c r="D41" s="133"/>
      <c r="E41" s="133"/>
      <c r="F41" s="134"/>
      <c r="G41" s="135"/>
    </row>
    <row r="42" spans="1:7" ht="15" thickTop="1"/>
    <row r="43" spans="1:7" ht="18">
      <c r="A43" s="519" t="s">
        <v>8</v>
      </c>
      <c r="B43" s="527"/>
      <c r="C43" s="527"/>
      <c r="D43" s="527"/>
      <c r="E43" s="527"/>
      <c r="F43" s="527"/>
      <c r="G43" s="527"/>
    </row>
    <row r="44" spans="1:7" ht="18">
      <c r="A44" s="519" t="s">
        <v>14</v>
      </c>
      <c r="B44" s="519"/>
      <c r="C44" s="519"/>
      <c r="D44" s="519"/>
      <c r="E44" s="519"/>
      <c r="F44" s="519"/>
      <c r="G44" s="519"/>
    </row>
    <row r="45" spans="1:7" ht="18">
      <c r="A45" s="519" t="s">
        <v>7</v>
      </c>
      <c r="B45" s="527"/>
      <c r="C45" s="527"/>
      <c r="D45" s="527"/>
      <c r="E45" s="527"/>
      <c r="F45" s="527"/>
      <c r="G45" s="527"/>
    </row>
    <row r="46" spans="1:7" ht="18">
      <c r="A46" s="519" t="s">
        <v>30</v>
      </c>
      <c r="B46" s="527"/>
      <c r="C46" s="527"/>
      <c r="D46" s="527"/>
      <c r="E46" s="527"/>
      <c r="F46" s="527"/>
      <c r="G46" s="527"/>
    </row>
    <row r="47" spans="1:7" ht="18">
      <c r="A47" s="520" t="s">
        <v>299</v>
      </c>
      <c r="B47" s="520"/>
      <c r="C47" s="520"/>
      <c r="D47" s="520"/>
      <c r="E47" s="520"/>
      <c r="F47" s="520"/>
      <c r="G47" s="520"/>
    </row>
    <row r="48" spans="1:7" ht="18">
      <c r="A48" s="206"/>
      <c r="B48" s="68"/>
      <c r="C48" s="68"/>
      <c r="D48" s="68"/>
      <c r="E48" s="68"/>
      <c r="F48" s="68"/>
      <c r="G48" s="68"/>
    </row>
    <row r="49" spans="1:7" ht="15">
      <c r="A49" s="539" t="s">
        <v>0</v>
      </c>
      <c r="B49" s="539"/>
      <c r="C49" s="539" t="s">
        <v>1</v>
      </c>
      <c r="D49" s="539" t="s">
        <v>2</v>
      </c>
      <c r="E49" s="553" t="s">
        <v>3</v>
      </c>
      <c r="F49" s="554" t="s">
        <v>4</v>
      </c>
      <c r="G49" s="540" t="s">
        <v>9</v>
      </c>
    </row>
    <row r="50" spans="1:7" ht="15">
      <c r="A50" s="207" t="s">
        <v>5</v>
      </c>
      <c r="B50" s="207" t="s">
        <v>6</v>
      </c>
      <c r="C50" s="539"/>
      <c r="D50" s="539"/>
      <c r="E50" s="553"/>
      <c r="F50" s="554"/>
      <c r="G50" s="540"/>
    </row>
    <row r="51" spans="1:7">
      <c r="A51" s="13"/>
      <c r="B51" s="10"/>
      <c r="C51" s="5"/>
      <c r="D51" s="5"/>
      <c r="E51" s="6"/>
      <c r="F51" s="7" t="s">
        <v>18</v>
      </c>
      <c r="G51" s="11" t="s">
        <v>18</v>
      </c>
    </row>
    <row r="52" spans="1:7" ht="15">
      <c r="A52" s="26"/>
      <c r="B52" s="27"/>
      <c r="C52" s="26"/>
      <c r="D52" s="27"/>
      <c r="E52" s="83" t="s">
        <v>15</v>
      </c>
      <c r="F52" s="84">
        <f>SUM(F51:F51)</f>
        <v>0</v>
      </c>
    </row>
    <row r="53" spans="1:7">
      <c r="A53" s="26"/>
      <c r="B53" s="27"/>
      <c r="C53" s="26"/>
      <c r="D53" s="27"/>
      <c r="E53" s="26"/>
    </row>
    <row r="54" spans="1:7">
      <c r="A54" s="26" t="s">
        <v>21</v>
      </c>
      <c r="B54" s="27"/>
      <c r="C54" s="26"/>
      <c r="D54" s="27"/>
      <c r="E54" s="26"/>
    </row>
    <row r="55" spans="1:7">
      <c r="A55" s="324"/>
      <c r="B55" s="324"/>
      <c r="C55" s="324"/>
      <c r="D55" s="324"/>
      <c r="E55" s="324"/>
      <c r="F55" s="325"/>
      <c r="G55" s="326"/>
    </row>
    <row r="56" spans="1:7">
      <c r="A56" s="324"/>
      <c r="B56" s="324"/>
      <c r="C56" s="324"/>
      <c r="D56" s="324"/>
      <c r="E56" s="324"/>
      <c r="F56" s="325"/>
      <c r="G56" s="326"/>
    </row>
    <row r="57" spans="1:7">
      <c r="A57" s="324"/>
      <c r="B57" s="324"/>
      <c r="C57" s="324"/>
      <c r="D57" s="324"/>
      <c r="E57" s="324"/>
      <c r="F57" s="325"/>
      <c r="G57" s="326"/>
    </row>
    <row r="58" spans="1:7">
      <c r="A58" s="324"/>
      <c r="B58" s="324"/>
      <c r="C58" s="324"/>
      <c r="D58" s="324"/>
      <c r="E58" s="324"/>
      <c r="F58" s="325"/>
      <c r="G58" s="326"/>
    </row>
    <row r="59" spans="1:7">
      <c r="A59" s="324"/>
      <c r="B59" s="324"/>
      <c r="C59" s="324"/>
      <c r="D59" s="324"/>
      <c r="E59" s="324"/>
      <c r="F59" s="325"/>
      <c r="G59" s="326"/>
    </row>
    <row r="60" spans="1:7">
      <c r="A60" s="324"/>
      <c r="B60" s="324"/>
      <c r="C60" s="324"/>
      <c r="D60" s="324"/>
      <c r="E60" s="324"/>
      <c r="F60" s="325"/>
      <c r="G60" s="326"/>
    </row>
    <row r="61" spans="1:7">
      <c r="A61" s="324"/>
      <c r="B61" s="324"/>
      <c r="C61" s="324"/>
      <c r="D61" s="324"/>
      <c r="E61" s="324"/>
      <c r="F61" s="325"/>
      <c r="G61" s="326"/>
    </row>
    <row r="62" spans="1:7">
      <c r="A62" s="324"/>
      <c r="B62" s="324"/>
      <c r="C62" s="324"/>
      <c r="D62" s="324"/>
      <c r="E62" s="324"/>
      <c r="F62" s="325"/>
      <c r="G62" s="326"/>
    </row>
    <row r="63" spans="1:7">
      <c r="A63" s="324"/>
      <c r="B63" s="324"/>
      <c r="C63" s="324"/>
      <c r="D63" s="324"/>
      <c r="E63" s="324"/>
      <c r="F63" s="325"/>
      <c r="G63" s="326"/>
    </row>
    <row r="64" spans="1:7" ht="18">
      <c r="A64" s="523" t="s">
        <v>8</v>
      </c>
      <c r="B64" s="536"/>
      <c r="C64" s="536"/>
      <c r="D64" s="536"/>
      <c r="E64" s="536"/>
      <c r="F64" s="536"/>
      <c r="G64" s="536"/>
    </row>
    <row r="65" spans="1:7" ht="18">
      <c r="A65" s="523" t="s">
        <v>14</v>
      </c>
      <c r="B65" s="523"/>
      <c r="C65" s="523"/>
      <c r="D65" s="523"/>
      <c r="E65" s="523"/>
      <c r="F65" s="523"/>
      <c r="G65" s="523"/>
    </row>
    <row r="66" spans="1:7" ht="18">
      <c r="A66" s="523" t="s">
        <v>7</v>
      </c>
      <c r="B66" s="536"/>
      <c r="C66" s="536"/>
      <c r="D66" s="536"/>
      <c r="E66" s="536"/>
      <c r="F66" s="536"/>
      <c r="G66" s="536"/>
    </row>
    <row r="67" spans="1:7" ht="18">
      <c r="A67" s="523" t="s">
        <v>30</v>
      </c>
      <c r="B67" s="536"/>
      <c r="C67" s="536"/>
      <c r="D67" s="536"/>
      <c r="E67" s="536"/>
      <c r="F67" s="536"/>
      <c r="G67" s="536"/>
    </row>
    <row r="68" spans="1:7" ht="18">
      <c r="A68" s="524" t="s">
        <v>536</v>
      </c>
      <c r="B68" s="524"/>
      <c r="C68" s="524"/>
      <c r="D68" s="524"/>
      <c r="E68" s="524"/>
      <c r="F68" s="524"/>
      <c r="G68" s="524"/>
    </row>
    <row r="69" spans="1:7" ht="18">
      <c r="A69" s="216"/>
      <c r="B69" s="136"/>
      <c r="C69" s="136"/>
      <c r="D69" s="136"/>
      <c r="E69" s="136"/>
      <c r="F69" s="136"/>
      <c r="G69" s="136"/>
    </row>
    <row r="70" spans="1:7" ht="15">
      <c r="A70" s="539" t="s">
        <v>0</v>
      </c>
      <c r="B70" s="539"/>
      <c r="C70" s="539" t="s">
        <v>1</v>
      </c>
      <c r="D70" s="539" t="s">
        <v>2</v>
      </c>
      <c r="E70" s="553" t="s">
        <v>3</v>
      </c>
      <c r="F70" s="554" t="s">
        <v>4</v>
      </c>
      <c r="G70" s="540" t="s">
        <v>9</v>
      </c>
    </row>
    <row r="71" spans="1:7" ht="15">
      <c r="A71" s="218" t="s">
        <v>5</v>
      </c>
      <c r="B71" s="218" t="s">
        <v>6</v>
      </c>
      <c r="C71" s="539"/>
      <c r="D71" s="539"/>
      <c r="E71" s="553"/>
      <c r="F71" s="554"/>
      <c r="G71" s="540"/>
    </row>
    <row r="72" spans="1:7">
      <c r="A72" s="154"/>
      <c r="B72" s="155"/>
      <c r="C72" s="156"/>
      <c r="D72" s="156"/>
      <c r="E72" s="157"/>
      <c r="F72" s="158" t="s">
        <v>18</v>
      </c>
      <c r="G72" s="159" t="s">
        <v>18</v>
      </c>
    </row>
    <row r="73" spans="1:7" ht="15">
      <c r="A73" s="119"/>
      <c r="B73" s="137"/>
      <c r="C73" s="119"/>
      <c r="D73" s="137"/>
      <c r="E73" s="83" t="s">
        <v>15</v>
      </c>
      <c r="F73" s="84">
        <f>SUM(F72:F72)</f>
        <v>0</v>
      </c>
      <c r="G73" s="137"/>
    </row>
    <row r="74" spans="1:7">
      <c r="A74" s="119"/>
      <c r="B74" s="137"/>
      <c r="C74" s="119"/>
      <c r="D74" s="137"/>
      <c r="E74" s="119"/>
      <c r="F74" s="119"/>
      <c r="G74" s="137"/>
    </row>
    <row r="75" spans="1:7">
      <c r="A75" s="119" t="s">
        <v>21</v>
      </c>
      <c r="B75" s="137"/>
      <c r="C75" s="119"/>
      <c r="D75" s="137"/>
      <c r="E75" s="119"/>
      <c r="F75" s="119"/>
      <c r="G75" s="137"/>
    </row>
    <row r="76" spans="1:7" ht="15" thickBot="1">
      <c r="A76" s="133"/>
      <c r="B76" s="133"/>
      <c r="C76" s="133"/>
      <c r="D76" s="133"/>
      <c r="E76" s="133"/>
      <c r="F76" s="134"/>
      <c r="G76" s="135"/>
    </row>
    <row r="77" spans="1:7" ht="15" thickTop="1"/>
    <row r="78" spans="1:7" ht="18">
      <c r="A78" s="523" t="s">
        <v>8</v>
      </c>
      <c r="B78" s="536"/>
      <c r="C78" s="536"/>
      <c r="D78" s="536"/>
      <c r="E78" s="536"/>
      <c r="F78" s="536"/>
      <c r="G78" s="536"/>
    </row>
    <row r="79" spans="1:7" ht="18">
      <c r="A79" s="523" t="s">
        <v>14</v>
      </c>
      <c r="B79" s="523"/>
      <c r="C79" s="523"/>
      <c r="D79" s="523"/>
      <c r="E79" s="523"/>
      <c r="F79" s="523"/>
      <c r="G79" s="523"/>
    </row>
    <row r="80" spans="1:7" ht="18">
      <c r="A80" s="523" t="s">
        <v>7</v>
      </c>
      <c r="B80" s="536"/>
      <c r="C80" s="536"/>
      <c r="D80" s="536"/>
      <c r="E80" s="536"/>
      <c r="F80" s="536"/>
      <c r="G80" s="536"/>
    </row>
    <row r="81" spans="1:8" ht="18">
      <c r="A81" s="523" t="s">
        <v>30</v>
      </c>
      <c r="B81" s="536"/>
      <c r="C81" s="536"/>
      <c r="D81" s="536"/>
      <c r="E81" s="536"/>
      <c r="F81" s="536"/>
      <c r="G81" s="536"/>
    </row>
    <row r="82" spans="1:8" ht="18">
      <c r="A82" s="524" t="s">
        <v>574</v>
      </c>
      <c r="B82" s="524"/>
      <c r="C82" s="524"/>
      <c r="D82" s="524"/>
      <c r="E82" s="524"/>
      <c r="F82" s="524"/>
      <c r="G82" s="524"/>
    </row>
    <row r="83" spans="1:8">
      <c r="A83" s="150"/>
      <c r="B83" s="151"/>
      <c r="C83" s="151"/>
      <c r="D83" s="151"/>
      <c r="E83" s="151"/>
      <c r="F83" s="152"/>
      <c r="G83" s="153"/>
    </row>
    <row r="84" spans="1:8" ht="15">
      <c r="A84" s="539" t="s">
        <v>0</v>
      </c>
      <c r="B84" s="539"/>
      <c r="C84" s="539" t="s">
        <v>1</v>
      </c>
      <c r="D84" s="539" t="s">
        <v>2</v>
      </c>
      <c r="E84" s="553" t="s">
        <v>3</v>
      </c>
      <c r="F84" s="554" t="s">
        <v>4</v>
      </c>
      <c r="G84" s="540" t="s">
        <v>9</v>
      </c>
    </row>
    <row r="85" spans="1:8" ht="15">
      <c r="A85" s="250" t="s">
        <v>5</v>
      </c>
      <c r="B85" s="250" t="s">
        <v>6</v>
      </c>
      <c r="C85" s="539"/>
      <c r="D85" s="539"/>
      <c r="E85" s="553"/>
      <c r="F85" s="554"/>
      <c r="G85" s="540"/>
    </row>
    <row r="86" spans="1:8">
      <c r="A86" s="154"/>
      <c r="B86" s="155"/>
      <c r="C86" s="156"/>
      <c r="D86" s="156"/>
      <c r="E86" s="157"/>
      <c r="F86" s="158" t="s">
        <v>18</v>
      </c>
      <c r="G86" s="159" t="s">
        <v>18</v>
      </c>
    </row>
    <row r="87" spans="1:8" ht="15">
      <c r="A87" s="119"/>
      <c r="B87" s="137"/>
      <c r="C87" s="119"/>
      <c r="D87" s="137"/>
      <c r="E87" s="83" t="s">
        <v>15</v>
      </c>
      <c r="F87" s="84">
        <f>SUM(F86:F86)</f>
        <v>0</v>
      </c>
      <c r="G87" s="137"/>
    </row>
    <row r="88" spans="1:8">
      <c r="A88" s="119"/>
      <c r="B88" s="137"/>
      <c r="C88" s="119"/>
      <c r="D88" s="137"/>
      <c r="E88" s="119"/>
      <c r="F88" s="119"/>
      <c r="G88" s="137"/>
    </row>
    <row r="89" spans="1:8">
      <c r="A89" s="119" t="s">
        <v>21</v>
      </c>
      <c r="B89" s="137"/>
      <c r="C89" s="119"/>
      <c r="D89" s="137"/>
      <c r="E89" s="119"/>
      <c r="F89" s="119"/>
      <c r="G89" s="137"/>
    </row>
    <row r="90" spans="1:8" ht="15" thickBot="1">
      <c r="A90" s="133"/>
      <c r="B90" s="133"/>
      <c r="C90" s="133"/>
      <c r="D90" s="133"/>
      <c r="E90" s="133"/>
      <c r="F90" s="134"/>
      <c r="G90" s="135"/>
    </row>
    <row r="91" spans="1:8" s="146" customFormat="1" ht="15" thickTop="1">
      <c r="F91" s="119"/>
      <c r="G91" s="137"/>
    </row>
    <row r="92" spans="1:8" s="146" customFormat="1" ht="18">
      <c r="A92" s="523" t="s">
        <v>8</v>
      </c>
      <c r="B92" s="536"/>
      <c r="C92" s="536"/>
      <c r="D92" s="536"/>
      <c r="E92" s="536"/>
      <c r="F92" s="536"/>
      <c r="G92" s="536"/>
    </row>
    <row r="93" spans="1:8" s="146" customFormat="1" ht="18">
      <c r="A93" s="523" t="s">
        <v>14</v>
      </c>
      <c r="B93" s="523"/>
      <c r="C93" s="523"/>
      <c r="D93" s="523"/>
      <c r="E93" s="523"/>
      <c r="F93" s="523"/>
      <c r="G93" s="523"/>
    </row>
    <row r="94" spans="1:8" s="146" customFormat="1" ht="18">
      <c r="A94" s="523" t="s">
        <v>7</v>
      </c>
      <c r="B94" s="536"/>
      <c r="C94" s="536"/>
      <c r="D94" s="536"/>
      <c r="E94" s="536"/>
      <c r="F94" s="536"/>
      <c r="G94" s="536"/>
    </row>
    <row r="95" spans="1:8" s="146" customFormat="1" ht="18">
      <c r="A95" s="523" t="s">
        <v>30</v>
      </c>
      <c r="B95" s="536"/>
      <c r="C95" s="536"/>
      <c r="D95" s="536"/>
      <c r="E95" s="536"/>
      <c r="F95" s="536"/>
      <c r="G95" s="536"/>
    </row>
    <row r="96" spans="1:8" s="146" customFormat="1" ht="18">
      <c r="A96" s="524" t="s">
        <v>712</v>
      </c>
      <c r="B96" s="524"/>
      <c r="C96" s="524"/>
      <c r="D96" s="524"/>
      <c r="E96" s="524"/>
      <c r="F96" s="524"/>
      <c r="G96" s="524"/>
      <c r="H96" s="294"/>
    </row>
    <row r="97" spans="1:8" s="146" customFormat="1" ht="18">
      <c r="A97" s="281"/>
      <c r="B97" s="136"/>
      <c r="C97" s="136"/>
      <c r="D97" s="136"/>
      <c r="E97" s="136"/>
      <c r="F97" s="136"/>
      <c r="G97" s="136"/>
    </row>
    <row r="98" spans="1:8" s="146" customFormat="1" ht="15">
      <c r="A98" s="539" t="s">
        <v>0</v>
      </c>
      <c r="B98" s="539"/>
      <c r="C98" s="539" t="s">
        <v>1</v>
      </c>
      <c r="D98" s="539" t="s">
        <v>2</v>
      </c>
      <c r="E98" s="553" t="s">
        <v>3</v>
      </c>
      <c r="F98" s="554" t="s">
        <v>4</v>
      </c>
      <c r="G98" s="540" t="s">
        <v>9</v>
      </c>
    </row>
    <row r="99" spans="1:8" s="146" customFormat="1" ht="15">
      <c r="A99" s="283" t="s">
        <v>5</v>
      </c>
      <c r="B99" s="283" t="s">
        <v>6</v>
      </c>
      <c r="C99" s="539"/>
      <c r="D99" s="539"/>
      <c r="E99" s="553"/>
      <c r="F99" s="554"/>
      <c r="G99" s="540"/>
    </row>
    <row r="100" spans="1:8" s="146" customFormat="1" ht="20.25" customHeight="1">
      <c r="A100" s="154"/>
      <c r="B100" s="155"/>
      <c r="C100" s="156"/>
      <c r="D100" s="156"/>
      <c r="E100" s="157"/>
      <c r="F100" s="158" t="s">
        <v>18</v>
      </c>
      <c r="G100" s="159" t="s">
        <v>18</v>
      </c>
      <c r="H100" s="173"/>
    </row>
    <row r="101" spans="1:8" s="146" customFormat="1" ht="20.25" customHeight="1">
      <c r="A101" s="119"/>
      <c r="B101" s="137"/>
      <c r="C101" s="119"/>
      <c r="D101" s="137"/>
      <c r="E101" s="83" t="s">
        <v>15</v>
      </c>
      <c r="F101" s="84">
        <f>SUM(F100:F100)</f>
        <v>0</v>
      </c>
      <c r="G101" s="137"/>
    </row>
    <row r="102" spans="1:8" s="146" customFormat="1">
      <c r="A102" s="119"/>
      <c r="B102" s="137"/>
      <c r="C102" s="119"/>
      <c r="D102" s="137"/>
      <c r="E102" s="119"/>
      <c r="F102" s="119"/>
      <c r="G102" s="137"/>
    </row>
    <row r="103" spans="1:8" s="146" customFormat="1">
      <c r="A103" s="119" t="s">
        <v>21</v>
      </c>
      <c r="B103" s="137"/>
      <c r="C103" s="119"/>
      <c r="D103" s="137"/>
      <c r="E103" s="119"/>
      <c r="F103" s="119"/>
      <c r="G103" s="137"/>
    </row>
    <row r="104" spans="1:8" s="300" customFormat="1" ht="15" thickBot="1">
      <c r="A104" s="256"/>
      <c r="B104" s="257"/>
      <c r="C104" s="258"/>
      <c r="D104" s="258"/>
      <c r="E104" s="259"/>
      <c r="F104" s="260"/>
      <c r="G104" s="261"/>
    </row>
    <row r="105" spans="1:8" ht="15" thickTop="1"/>
    <row r="106" spans="1:8" ht="18">
      <c r="A106" s="523" t="s">
        <v>8</v>
      </c>
      <c r="B106" s="536"/>
      <c r="C106" s="536"/>
      <c r="D106" s="536"/>
      <c r="E106" s="536"/>
      <c r="F106" s="536"/>
      <c r="G106" s="536"/>
    </row>
    <row r="107" spans="1:8" ht="18">
      <c r="A107" s="523" t="s">
        <v>14</v>
      </c>
      <c r="B107" s="523"/>
      <c r="C107" s="523"/>
      <c r="D107" s="523"/>
      <c r="E107" s="523"/>
      <c r="F107" s="523"/>
      <c r="G107" s="523"/>
    </row>
    <row r="108" spans="1:8" ht="18">
      <c r="A108" s="523" t="s">
        <v>7</v>
      </c>
      <c r="B108" s="536"/>
      <c r="C108" s="536"/>
      <c r="D108" s="536"/>
      <c r="E108" s="536"/>
      <c r="F108" s="536"/>
      <c r="G108" s="536"/>
    </row>
    <row r="109" spans="1:8" ht="18">
      <c r="A109" s="523" t="s">
        <v>30</v>
      </c>
      <c r="B109" s="536"/>
      <c r="C109" s="536"/>
      <c r="D109" s="536"/>
      <c r="E109" s="536"/>
      <c r="F109" s="536"/>
      <c r="G109" s="536"/>
    </row>
    <row r="110" spans="1:8" ht="18">
      <c r="A110" s="524" t="s">
        <v>822</v>
      </c>
      <c r="B110" s="524"/>
      <c r="C110" s="524"/>
      <c r="D110" s="524"/>
      <c r="E110" s="524"/>
      <c r="F110" s="524"/>
      <c r="G110" s="524"/>
    </row>
    <row r="111" spans="1:8" ht="18">
      <c r="A111" s="317"/>
      <c r="B111" s="136"/>
      <c r="C111" s="136"/>
      <c r="D111" s="136"/>
      <c r="E111" s="136"/>
      <c r="F111" s="136"/>
      <c r="G111" s="136"/>
    </row>
    <row r="112" spans="1:8" ht="15">
      <c r="A112" s="539" t="s">
        <v>0</v>
      </c>
      <c r="B112" s="539"/>
      <c r="C112" s="539" t="s">
        <v>1</v>
      </c>
      <c r="D112" s="539" t="s">
        <v>2</v>
      </c>
      <c r="E112" s="553" t="s">
        <v>3</v>
      </c>
      <c r="F112" s="554" t="s">
        <v>4</v>
      </c>
      <c r="G112" s="540" t="s">
        <v>9</v>
      </c>
    </row>
    <row r="113" spans="1:7" ht="15">
      <c r="A113" s="319" t="s">
        <v>5</v>
      </c>
      <c r="B113" s="319" t="s">
        <v>6</v>
      </c>
      <c r="C113" s="539"/>
      <c r="D113" s="539"/>
      <c r="E113" s="553"/>
      <c r="F113" s="554"/>
      <c r="G113" s="540"/>
    </row>
    <row r="114" spans="1:7">
      <c r="A114" s="154"/>
      <c r="B114" s="155"/>
      <c r="C114" s="156"/>
      <c r="D114" s="156"/>
      <c r="E114" s="157"/>
      <c r="F114" s="158" t="s">
        <v>18</v>
      </c>
      <c r="G114" s="159" t="s">
        <v>18</v>
      </c>
    </row>
    <row r="115" spans="1:7" ht="15">
      <c r="A115" s="119"/>
      <c r="B115" s="137"/>
      <c r="C115" s="119"/>
      <c r="D115" s="137"/>
      <c r="E115" s="83" t="s">
        <v>15</v>
      </c>
      <c r="F115" s="84">
        <f>SUM(F114:F114)</f>
        <v>0</v>
      </c>
      <c r="G115" s="137"/>
    </row>
    <row r="116" spans="1:7">
      <c r="A116" s="119"/>
      <c r="B116" s="137"/>
      <c r="C116" s="119"/>
      <c r="D116" s="137"/>
      <c r="E116" s="119"/>
      <c r="F116" s="119"/>
      <c r="G116" s="137"/>
    </row>
    <row r="117" spans="1:7">
      <c r="A117" s="119" t="s">
        <v>21</v>
      </c>
      <c r="B117" s="137"/>
      <c r="C117" s="119"/>
      <c r="D117" s="137"/>
      <c r="E117" s="119"/>
      <c r="F117" s="119"/>
      <c r="G117" s="137"/>
    </row>
    <row r="119" spans="1:7" s="300" customFormat="1">
      <c r="A119" s="341"/>
      <c r="B119" s="458"/>
      <c r="C119" s="459"/>
      <c r="D119" s="459"/>
      <c r="E119" s="460"/>
      <c r="F119" s="334"/>
      <c r="G119" s="461"/>
    </row>
    <row r="120" spans="1:7">
      <c r="A120" s="324"/>
      <c r="B120" s="324"/>
      <c r="C120" s="324"/>
      <c r="D120" s="324"/>
      <c r="E120" s="324"/>
      <c r="F120" s="325"/>
      <c r="G120" s="326"/>
    </row>
    <row r="127" spans="1:7" ht="18">
      <c r="A127" s="519" t="s">
        <v>8</v>
      </c>
      <c r="B127" s="527"/>
      <c r="C127" s="527"/>
      <c r="D127" s="527"/>
      <c r="E127" s="527"/>
      <c r="F127" s="527"/>
      <c r="G127" s="527"/>
    </row>
    <row r="128" spans="1:7" ht="18">
      <c r="A128" s="519" t="s">
        <v>14</v>
      </c>
      <c r="B128" s="519"/>
      <c r="C128" s="519"/>
      <c r="D128" s="519"/>
      <c r="E128" s="519"/>
      <c r="F128" s="519"/>
      <c r="G128" s="519"/>
    </row>
    <row r="129" spans="1:7" ht="18">
      <c r="A129" s="519" t="s">
        <v>7</v>
      </c>
      <c r="B129" s="527"/>
      <c r="C129" s="527"/>
      <c r="D129" s="527"/>
      <c r="E129" s="527"/>
      <c r="F129" s="527"/>
      <c r="G129" s="527"/>
    </row>
    <row r="130" spans="1:7" ht="18">
      <c r="A130" s="519" t="s">
        <v>30</v>
      </c>
      <c r="B130" s="527"/>
      <c r="C130" s="527"/>
      <c r="D130" s="527"/>
      <c r="E130" s="527"/>
      <c r="F130" s="527"/>
      <c r="G130" s="527"/>
    </row>
    <row r="131" spans="1:7" ht="18">
      <c r="A131" s="520" t="s">
        <v>906</v>
      </c>
      <c r="B131" s="520"/>
      <c r="C131" s="520"/>
      <c r="D131" s="520"/>
      <c r="E131" s="520"/>
      <c r="F131" s="520"/>
      <c r="G131" s="520"/>
    </row>
    <row r="132" spans="1:7" ht="18">
      <c r="A132" s="355"/>
      <c r="B132" s="68"/>
      <c r="C132" s="68"/>
      <c r="D132" s="68"/>
      <c r="E132" s="68"/>
      <c r="F132" s="68"/>
      <c r="G132" s="68"/>
    </row>
    <row r="133" spans="1:7">
      <c r="A133" s="3"/>
      <c r="B133" s="15"/>
      <c r="C133" s="15"/>
      <c r="D133" s="15"/>
      <c r="E133" s="15"/>
      <c r="F133" s="16"/>
      <c r="G133" s="17"/>
    </row>
    <row r="134" spans="1:7" ht="15">
      <c r="A134" s="539" t="s">
        <v>0</v>
      </c>
      <c r="B134" s="539"/>
      <c r="C134" s="539" t="s">
        <v>1</v>
      </c>
      <c r="D134" s="539" t="s">
        <v>2</v>
      </c>
      <c r="E134" s="553" t="s">
        <v>3</v>
      </c>
      <c r="F134" s="554" t="s">
        <v>4</v>
      </c>
      <c r="G134" s="540" t="s">
        <v>9</v>
      </c>
    </row>
    <row r="135" spans="1:7" ht="15">
      <c r="A135" s="357" t="s">
        <v>5</v>
      </c>
      <c r="B135" s="357" t="s">
        <v>6</v>
      </c>
      <c r="C135" s="539"/>
      <c r="D135" s="539"/>
      <c r="E135" s="553"/>
      <c r="F135" s="554"/>
      <c r="G135" s="540"/>
    </row>
    <row r="136" spans="1:7">
      <c r="A136" s="13"/>
      <c r="B136" s="10"/>
      <c r="C136" s="5"/>
      <c r="D136" s="5"/>
      <c r="E136" s="6"/>
      <c r="F136" s="7" t="s">
        <v>18</v>
      </c>
      <c r="G136" s="11" t="s">
        <v>18</v>
      </c>
    </row>
    <row r="137" spans="1:7" ht="15">
      <c r="A137" s="26"/>
      <c r="B137" s="27"/>
      <c r="C137" s="26"/>
      <c r="D137" s="27"/>
      <c r="E137" s="83" t="s">
        <v>15</v>
      </c>
      <c r="F137" s="84">
        <f>SUM(F136:F136)</f>
        <v>0</v>
      </c>
    </row>
    <row r="138" spans="1:7">
      <c r="A138" s="26"/>
      <c r="B138" s="27"/>
      <c r="C138" s="26"/>
      <c r="D138" s="27"/>
      <c r="E138" s="26"/>
    </row>
    <row r="139" spans="1:7">
      <c r="A139" s="26" t="s">
        <v>21</v>
      </c>
      <c r="B139" s="27"/>
      <c r="C139" s="26"/>
      <c r="D139" s="27"/>
      <c r="E139" s="26"/>
    </row>
    <row r="140" spans="1:7" s="300" customFormat="1" ht="15" thickBot="1">
      <c r="A140" s="256"/>
      <c r="B140" s="257"/>
      <c r="C140" s="258"/>
      <c r="D140" s="258"/>
      <c r="E140" s="259"/>
      <c r="F140" s="260"/>
      <c r="G140" s="261"/>
    </row>
    <row r="141" spans="1:7" s="300" customFormat="1" ht="15" thickTop="1">
      <c r="A141" s="341"/>
      <c r="B141" s="458"/>
      <c r="C141" s="459"/>
      <c r="D141" s="459"/>
      <c r="E141" s="460"/>
      <c r="F141" s="334"/>
      <c r="G141" s="461"/>
    </row>
    <row r="142" spans="1:7" ht="18">
      <c r="A142" s="519" t="s">
        <v>8</v>
      </c>
      <c r="B142" s="527"/>
      <c r="C142" s="527"/>
      <c r="D142" s="527"/>
      <c r="E142" s="527"/>
      <c r="F142" s="527"/>
      <c r="G142" s="527"/>
    </row>
    <row r="143" spans="1:7" ht="18">
      <c r="A143" s="519" t="s">
        <v>14</v>
      </c>
      <c r="B143" s="519"/>
      <c r="C143" s="519"/>
      <c r="D143" s="519"/>
      <c r="E143" s="519"/>
      <c r="F143" s="519"/>
      <c r="G143" s="519"/>
    </row>
    <row r="144" spans="1:7" ht="18">
      <c r="A144" s="519" t="s">
        <v>7</v>
      </c>
      <c r="B144" s="527"/>
      <c r="C144" s="527"/>
      <c r="D144" s="527"/>
      <c r="E144" s="527"/>
      <c r="F144" s="527"/>
      <c r="G144" s="527"/>
    </row>
    <row r="145" spans="1:7" ht="18">
      <c r="A145" s="519" t="s">
        <v>30</v>
      </c>
      <c r="B145" s="527"/>
      <c r="C145" s="527"/>
      <c r="D145" s="527"/>
      <c r="E145" s="527"/>
      <c r="F145" s="527"/>
      <c r="G145" s="527"/>
    </row>
    <row r="146" spans="1:7" ht="18">
      <c r="A146" s="520" t="s">
        <v>953</v>
      </c>
      <c r="B146" s="520"/>
      <c r="C146" s="520"/>
      <c r="D146" s="520"/>
      <c r="E146" s="520"/>
      <c r="F146" s="520"/>
      <c r="G146" s="520"/>
    </row>
    <row r="147" spans="1:7" ht="18">
      <c r="A147" s="439"/>
      <c r="B147" s="68"/>
      <c r="C147" s="68"/>
      <c r="D147" s="68"/>
      <c r="E147" s="68"/>
      <c r="F147" s="68"/>
      <c r="G147" s="68"/>
    </row>
    <row r="148" spans="1:7">
      <c r="A148" s="3"/>
      <c r="B148" s="15"/>
      <c r="C148" s="15"/>
      <c r="D148" s="15"/>
      <c r="E148" s="15"/>
      <c r="F148" s="16"/>
      <c r="G148" s="17"/>
    </row>
    <row r="149" spans="1:7" ht="15">
      <c r="A149" s="539" t="s">
        <v>0</v>
      </c>
      <c r="B149" s="539"/>
      <c r="C149" s="539" t="s">
        <v>1</v>
      </c>
      <c r="D149" s="539" t="s">
        <v>2</v>
      </c>
      <c r="E149" s="553" t="s">
        <v>3</v>
      </c>
      <c r="F149" s="554" t="s">
        <v>4</v>
      </c>
      <c r="G149" s="540" t="s">
        <v>9</v>
      </c>
    </row>
    <row r="150" spans="1:7" ht="15">
      <c r="A150" s="442" t="s">
        <v>5</v>
      </c>
      <c r="B150" s="442" t="s">
        <v>6</v>
      </c>
      <c r="C150" s="539"/>
      <c r="D150" s="539"/>
      <c r="E150" s="553"/>
      <c r="F150" s="554"/>
      <c r="G150" s="540"/>
    </row>
    <row r="151" spans="1:7">
      <c r="A151" s="13"/>
      <c r="B151" s="10"/>
      <c r="C151" s="5"/>
      <c r="D151" s="5"/>
      <c r="E151" s="6"/>
      <c r="F151" s="7" t="s">
        <v>18</v>
      </c>
      <c r="G151" s="11" t="s">
        <v>18</v>
      </c>
    </row>
    <row r="152" spans="1:7" ht="15">
      <c r="A152" s="26"/>
      <c r="B152" s="27"/>
      <c r="C152" s="26"/>
      <c r="D152" s="27"/>
      <c r="E152" s="83" t="s">
        <v>15</v>
      </c>
      <c r="F152" s="84">
        <f>SUM(F151:F151)</f>
        <v>0</v>
      </c>
    </row>
    <row r="153" spans="1:7">
      <c r="A153" s="26"/>
      <c r="B153" s="27"/>
      <c r="C153" s="26"/>
      <c r="D153" s="27"/>
      <c r="E153" s="26"/>
    </row>
    <row r="154" spans="1:7">
      <c r="A154" s="26" t="s">
        <v>21</v>
      </c>
      <c r="B154" s="27"/>
      <c r="C154" s="26"/>
      <c r="D154" s="27"/>
      <c r="E154" s="26"/>
    </row>
    <row r="155" spans="1:7" ht="15" thickBot="1">
      <c r="A155" s="256"/>
      <c r="B155" s="257"/>
      <c r="C155" s="258"/>
      <c r="D155" s="258"/>
      <c r="E155" s="259"/>
      <c r="F155" s="260"/>
      <c r="G155" s="261"/>
    </row>
    <row r="156" spans="1:7" ht="15" thickTop="1">
      <c r="A156" s="341"/>
      <c r="B156" s="458"/>
      <c r="C156" s="459"/>
      <c r="D156" s="459"/>
      <c r="E156" s="460"/>
      <c r="F156" s="334"/>
      <c r="G156" s="461"/>
    </row>
    <row r="157" spans="1:7" ht="18">
      <c r="A157" s="519" t="s">
        <v>8</v>
      </c>
      <c r="B157" s="527"/>
      <c r="C157" s="527"/>
      <c r="D157" s="527"/>
      <c r="E157" s="527"/>
      <c r="F157" s="527"/>
      <c r="G157" s="527"/>
    </row>
    <row r="158" spans="1:7" ht="18">
      <c r="A158" s="519" t="s">
        <v>14</v>
      </c>
      <c r="B158" s="519"/>
      <c r="C158" s="519"/>
      <c r="D158" s="519"/>
      <c r="E158" s="519"/>
      <c r="F158" s="519"/>
      <c r="G158" s="519"/>
    </row>
    <row r="159" spans="1:7" ht="18">
      <c r="A159" s="519" t="s">
        <v>7</v>
      </c>
      <c r="B159" s="527"/>
      <c r="C159" s="527"/>
      <c r="D159" s="527"/>
      <c r="E159" s="527"/>
      <c r="F159" s="527"/>
      <c r="G159" s="527"/>
    </row>
    <row r="160" spans="1:7" ht="18">
      <c r="A160" s="519" t="s">
        <v>30</v>
      </c>
      <c r="B160" s="527"/>
      <c r="C160" s="527"/>
      <c r="D160" s="527"/>
      <c r="E160" s="527"/>
      <c r="F160" s="527"/>
      <c r="G160" s="527"/>
    </row>
    <row r="161" spans="1:7" ht="18">
      <c r="A161" s="520" t="s">
        <v>1005</v>
      </c>
      <c r="B161" s="520"/>
      <c r="C161" s="520"/>
      <c r="D161" s="520"/>
      <c r="E161" s="520"/>
      <c r="F161" s="520"/>
      <c r="G161" s="520"/>
    </row>
    <row r="162" spans="1:7" ht="18">
      <c r="A162" s="471"/>
      <c r="B162" s="68"/>
      <c r="C162" s="68"/>
      <c r="D162" s="68"/>
      <c r="E162" s="68"/>
      <c r="F162" s="68"/>
      <c r="G162" s="68"/>
    </row>
    <row r="163" spans="1:7">
      <c r="A163" s="3"/>
      <c r="B163" s="15"/>
      <c r="C163" s="15"/>
      <c r="D163" s="15"/>
      <c r="E163" s="15"/>
      <c r="F163" s="16"/>
      <c r="G163" s="17"/>
    </row>
    <row r="164" spans="1:7" ht="15">
      <c r="A164" s="539" t="s">
        <v>0</v>
      </c>
      <c r="B164" s="539"/>
      <c r="C164" s="539" t="s">
        <v>1</v>
      </c>
      <c r="D164" s="539" t="s">
        <v>2</v>
      </c>
      <c r="E164" s="553" t="s">
        <v>3</v>
      </c>
      <c r="F164" s="554" t="s">
        <v>4</v>
      </c>
      <c r="G164" s="540" t="s">
        <v>9</v>
      </c>
    </row>
    <row r="165" spans="1:7" ht="15">
      <c r="A165" s="473" t="s">
        <v>5</v>
      </c>
      <c r="B165" s="473" t="s">
        <v>6</v>
      </c>
      <c r="C165" s="539"/>
      <c r="D165" s="539"/>
      <c r="E165" s="553"/>
      <c r="F165" s="554"/>
      <c r="G165" s="540"/>
    </row>
    <row r="166" spans="1:7">
      <c r="A166" s="13"/>
      <c r="B166" s="10"/>
      <c r="C166" s="5"/>
      <c r="D166" s="5"/>
      <c r="E166" s="6"/>
      <c r="F166" s="7" t="s">
        <v>18</v>
      </c>
      <c r="G166" s="11" t="s">
        <v>18</v>
      </c>
    </row>
    <row r="167" spans="1:7" ht="15">
      <c r="A167" s="26"/>
      <c r="B167" s="27"/>
      <c r="C167" s="26"/>
      <c r="D167" s="27"/>
      <c r="E167" s="83" t="s">
        <v>15</v>
      </c>
      <c r="F167" s="84">
        <f>SUM(F166:F166)</f>
        <v>0</v>
      </c>
    </row>
    <row r="168" spans="1:7">
      <c r="A168" s="26"/>
      <c r="B168" s="27"/>
      <c r="C168" s="26"/>
      <c r="D168" s="27"/>
      <c r="E168" s="26"/>
    </row>
    <row r="169" spans="1:7">
      <c r="A169" s="26" t="s">
        <v>21</v>
      </c>
      <c r="B169" s="27"/>
      <c r="C169" s="26"/>
      <c r="D169" s="27"/>
      <c r="E169" s="26"/>
    </row>
    <row r="170" spans="1:7" ht="15" thickBot="1">
      <c r="A170" s="256"/>
      <c r="B170" s="257"/>
      <c r="C170" s="258"/>
      <c r="D170" s="258"/>
      <c r="E170" s="259"/>
      <c r="F170" s="260"/>
      <c r="G170" s="261"/>
    </row>
    <row r="171" spans="1:7" ht="15" thickTop="1"/>
    <row r="172" spans="1:7" ht="18">
      <c r="A172" s="519" t="s">
        <v>8</v>
      </c>
      <c r="B172" s="527"/>
      <c r="C172" s="527"/>
      <c r="D172" s="527"/>
      <c r="E172" s="527"/>
      <c r="F172" s="527"/>
      <c r="G172" s="527"/>
    </row>
    <row r="173" spans="1:7" ht="18">
      <c r="A173" s="519" t="s">
        <v>14</v>
      </c>
      <c r="B173" s="519"/>
      <c r="C173" s="519"/>
      <c r="D173" s="519"/>
      <c r="E173" s="519"/>
      <c r="F173" s="519"/>
      <c r="G173" s="519"/>
    </row>
    <row r="174" spans="1:7" ht="18">
      <c r="A174" s="519" t="s">
        <v>7</v>
      </c>
      <c r="B174" s="527"/>
      <c r="C174" s="527"/>
      <c r="D174" s="527"/>
      <c r="E174" s="527"/>
      <c r="F174" s="527"/>
      <c r="G174" s="527"/>
    </row>
    <row r="175" spans="1:7" ht="18">
      <c r="A175" s="519" t="s">
        <v>30</v>
      </c>
      <c r="B175" s="527"/>
      <c r="C175" s="527"/>
      <c r="D175" s="527"/>
      <c r="E175" s="527"/>
      <c r="F175" s="527"/>
      <c r="G175" s="527"/>
    </row>
    <row r="176" spans="1:7" ht="18">
      <c r="A176" s="520" t="s">
        <v>1103</v>
      </c>
      <c r="B176" s="520"/>
      <c r="C176" s="520"/>
      <c r="D176" s="520"/>
      <c r="E176" s="520"/>
      <c r="F176" s="520"/>
      <c r="G176" s="520"/>
    </row>
    <row r="177" spans="1:7" ht="18">
      <c r="A177" s="512"/>
      <c r="B177" s="68"/>
      <c r="C177" s="68"/>
      <c r="D177" s="68"/>
      <c r="E177" s="68"/>
      <c r="F177" s="68"/>
      <c r="G177" s="68"/>
    </row>
    <row r="178" spans="1:7">
      <c r="A178" s="3"/>
      <c r="B178" s="15"/>
      <c r="C178" s="15"/>
      <c r="D178" s="15"/>
      <c r="E178" s="15"/>
      <c r="F178" s="16"/>
      <c r="G178" s="17"/>
    </row>
    <row r="179" spans="1:7" ht="15">
      <c r="A179" s="539" t="s">
        <v>0</v>
      </c>
      <c r="B179" s="539"/>
      <c r="C179" s="539" t="s">
        <v>1</v>
      </c>
      <c r="D179" s="539" t="s">
        <v>2</v>
      </c>
      <c r="E179" s="553" t="s">
        <v>3</v>
      </c>
      <c r="F179" s="554" t="s">
        <v>4</v>
      </c>
      <c r="G179" s="540" t="s">
        <v>9</v>
      </c>
    </row>
    <row r="180" spans="1:7" ht="15">
      <c r="A180" s="515" t="s">
        <v>5</v>
      </c>
      <c r="B180" s="515" t="s">
        <v>6</v>
      </c>
      <c r="C180" s="539"/>
      <c r="D180" s="539"/>
      <c r="E180" s="553"/>
      <c r="F180" s="554"/>
      <c r="G180" s="540"/>
    </row>
    <row r="181" spans="1:7">
      <c r="A181" s="13"/>
      <c r="B181" s="10"/>
      <c r="C181" s="5"/>
      <c r="D181" s="5"/>
      <c r="E181" s="6"/>
      <c r="F181" s="7" t="s">
        <v>18</v>
      </c>
      <c r="G181" s="11" t="s">
        <v>18</v>
      </c>
    </row>
    <row r="182" spans="1:7" ht="15">
      <c r="A182" s="26"/>
      <c r="B182" s="27"/>
      <c r="C182" s="26"/>
      <c r="D182" s="27"/>
      <c r="E182" s="83" t="s">
        <v>15</v>
      </c>
      <c r="F182" s="84">
        <f>SUM(F181:F181)</f>
        <v>0</v>
      </c>
    </row>
    <row r="183" spans="1:7">
      <c r="A183" s="26"/>
      <c r="B183" s="27"/>
      <c r="C183" s="26"/>
      <c r="D183" s="27"/>
      <c r="E183" s="26"/>
    </row>
    <row r="184" spans="1:7">
      <c r="A184" s="26" t="s">
        <v>21</v>
      </c>
      <c r="B184" s="27"/>
      <c r="C184" s="26"/>
      <c r="D184" s="27"/>
      <c r="E184" s="26"/>
    </row>
  </sheetData>
  <mergeCells count="132">
    <mergeCell ref="A172:G172"/>
    <mergeCell ref="A173:G173"/>
    <mergeCell ref="A174:G174"/>
    <mergeCell ref="A175:G175"/>
    <mergeCell ref="A176:G176"/>
    <mergeCell ref="A179:B179"/>
    <mergeCell ref="C179:C180"/>
    <mergeCell ref="D179:D180"/>
    <mergeCell ref="E179:E180"/>
    <mergeCell ref="F179:F180"/>
    <mergeCell ref="G179:G180"/>
    <mergeCell ref="G149:G150"/>
    <mergeCell ref="A149:B149"/>
    <mergeCell ref="C149:C150"/>
    <mergeCell ref="D149:D150"/>
    <mergeCell ref="E149:E150"/>
    <mergeCell ref="F149:F150"/>
    <mergeCell ref="A142:G142"/>
    <mergeCell ref="A143:G143"/>
    <mergeCell ref="A144:G144"/>
    <mergeCell ref="A145:G145"/>
    <mergeCell ref="A146:G146"/>
    <mergeCell ref="G134:G135"/>
    <mergeCell ref="A134:B134"/>
    <mergeCell ref="C134:C135"/>
    <mergeCell ref="D134:D135"/>
    <mergeCell ref="E134:E135"/>
    <mergeCell ref="F134:F135"/>
    <mergeCell ref="A127:G127"/>
    <mergeCell ref="A128:G128"/>
    <mergeCell ref="A129:G129"/>
    <mergeCell ref="A130:G130"/>
    <mergeCell ref="A131:G131"/>
    <mergeCell ref="G84:G85"/>
    <mergeCell ref="A84:B84"/>
    <mergeCell ref="C84:C85"/>
    <mergeCell ref="D84:D85"/>
    <mergeCell ref="E84:E85"/>
    <mergeCell ref="F84:F85"/>
    <mergeCell ref="A78:G78"/>
    <mergeCell ref="A79:G79"/>
    <mergeCell ref="A80:G80"/>
    <mergeCell ref="A81:G81"/>
    <mergeCell ref="A82:G82"/>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G21:G22"/>
    <mergeCell ref="A21:B21"/>
    <mergeCell ref="C21:C22"/>
    <mergeCell ref="D21:D22"/>
    <mergeCell ref="E21:E22"/>
    <mergeCell ref="F21:F22"/>
    <mergeCell ref="A15:G15"/>
    <mergeCell ref="A16:G16"/>
    <mergeCell ref="A17:G17"/>
    <mergeCell ref="A18:G18"/>
    <mergeCell ref="A19:G19"/>
    <mergeCell ref="A1:G1"/>
    <mergeCell ref="A2:G2"/>
    <mergeCell ref="A3:G3"/>
    <mergeCell ref="A4:G4"/>
    <mergeCell ref="A5:G5"/>
    <mergeCell ref="G7:G8"/>
    <mergeCell ref="A7:B7"/>
    <mergeCell ref="C7:C8"/>
    <mergeCell ref="D7:D8"/>
    <mergeCell ref="E7:E8"/>
    <mergeCell ref="F7:F8"/>
    <mergeCell ref="A64:G64"/>
    <mergeCell ref="A65:G65"/>
    <mergeCell ref="A66:G66"/>
    <mergeCell ref="A67:G67"/>
    <mergeCell ref="A68:G68"/>
    <mergeCell ref="G70:G71"/>
    <mergeCell ref="A70:B70"/>
    <mergeCell ref="C70:C71"/>
    <mergeCell ref="D70:D71"/>
    <mergeCell ref="E70:E71"/>
    <mergeCell ref="F70:F71"/>
    <mergeCell ref="A92:G92"/>
    <mergeCell ref="A93:G93"/>
    <mergeCell ref="A94:G94"/>
    <mergeCell ref="A95:G95"/>
    <mergeCell ref="A96:G96"/>
    <mergeCell ref="G98:G99"/>
    <mergeCell ref="A98:B98"/>
    <mergeCell ref="C98:C99"/>
    <mergeCell ref="D98:D99"/>
    <mergeCell ref="E98:E99"/>
    <mergeCell ref="F98:F99"/>
    <mergeCell ref="A106:G106"/>
    <mergeCell ref="A107:G107"/>
    <mergeCell ref="A108:G108"/>
    <mergeCell ref="A109:G109"/>
    <mergeCell ref="A110:G110"/>
    <mergeCell ref="G112:G113"/>
    <mergeCell ref="A112:B112"/>
    <mergeCell ref="C112:C113"/>
    <mergeCell ref="D112:D113"/>
    <mergeCell ref="E112:E113"/>
    <mergeCell ref="F112:F113"/>
    <mergeCell ref="A157:G157"/>
    <mergeCell ref="A158:G158"/>
    <mergeCell ref="A159:G159"/>
    <mergeCell ref="A160:G160"/>
    <mergeCell ref="A161:G161"/>
    <mergeCell ref="A164:B164"/>
    <mergeCell ref="C164:C165"/>
    <mergeCell ref="D164:D165"/>
    <mergeCell ref="E164:E165"/>
    <mergeCell ref="F164:F165"/>
    <mergeCell ref="G164:G165"/>
  </mergeCells>
  <pageMargins left="0.70866141732283472" right="0.70866141732283472" top="0.9055118110236221" bottom="0.9055118110236221" header="0.31496062992125984" footer="0.31496062992125984"/>
  <pageSetup paperSize="132" scale="6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06329-41AC-414D-98C5-1D201CDB4B14}">
  <sheetPr>
    <tabColor rgb="FFFF0000"/>
  </sheetPr>
  <dimension ref="A3:G126"/>
  <sheetViews>
    <sheetView view="pageBreakPreview" topLeftCell="A109" zoomScale="60" zoomScaleNormal="50" workbookViewId="0">
      <selection activeCell="E123" sqref="E123"/>
    </sheetView>
  </sheetViews>
  <sheetFormatPr baseColWidth="10" defaultRowHeight="15"/>
  <cols>
    <col min="1" max="1" width="10.5703125" style="132" customWidth="1"/>
    <col min="2" max="2" width="14.42578125" style="132" customWidth="1"/>
    <col min="3" max="3" width="15" style="132" customWidth="1"/>
    <col min="4" max="4" width="15.140625" style="132" customWidth="1"/>
    <col min="5" max="5" width="41.85546875" style="132" customWidth="1"/>
    <col min="6" max="6" width="14.85546875" style="132" customWidth="1"/>
    <col min="7" max="7" width="15.28515625" style="115" customWidth="1"/>
    <col min="8" max="16384" width="11.42578125" style="132"/>
  </cols>
  <sheetData>
    <row r="3" spans="1:7" ht="18">
      <c r="A3" s="523" t="s">
        <v>8</v>
      </c>
      <c r="B3" s="523"/>
      <c r="C3" s="523"/>
      <c r="D3" s="523"/>
      <c r="E3" s="523"/>
      <c r="F3" s="523"/>
      <c r="G3" s="523"/>
    </row>
    <row r="4" spans="1:7" ht="18">
      <c r="A4" s="523" t="s">
        <v>14</v>
      </c>
      <c r="B4" s="523"/>
      <c r="C4" s="523"/>
      <c r="D4" s="523"/>
      <c r="E4" s="523"/>
      <c r="F4" s="523"/>
      <c r="G4" s="523"/>
    </row>
    <row r="5" spans="1:7" ht="18">
      <c r="A5" s="523" t="s">
        <v>7</v>
      </c>
      <c r="B5" s="523"/>
      <c r="C5" s="523"/>
      <c r="D5" s="523"/>
      <c r="E5" s="523"/>
      <c r="F5" s="523"/>
      <c r="G5" s="523"/>
    </row>
    <row r="6" spans="1:7" ht="18">
      <c r="A6" s="523" t="s">
        <v>888</v>
      </c>
      <c r="B6" s="523"/>
      <c r="C6" s="523"/>
      <c r="D6" s="523"/>
      <c r="E6" s="523"/>
      <c r="F6" s="523"/>
      <c r="G6" s="523"/>
    </row>
    <row r="7" spans="1:7" ht="18">
      <c r="A7" s="524" t="s">
        <v>822</v>
      </c>
      <c r="B7" s="524"/>
      <c r="C7" s="524"/>
      <c r="D7" s="524"/>
      <c r="E7" s="524"/>
      <c r="F7" s="524"/>
      <c r="G7" s="524"/>
    </row>
    <row r="8" spans="1:7" ht="18">
      <c r="A8" s="317"/>
      <c r="B8" s="317"/>
      <c r="C8" s="317"/>
      <c r="D8" s="317"/>
      <c r="E8" s="317"/>
      <c r="F8" s="317"/>
      <c r="G8" s="317"/>
    </row>
    <row r="9" spans="1:7" ht="18">
      <c r="A9" s="316"/>
      <c r="B9" s="123"/>
      <c r="C9" s="123"/>
      <c r="D9" s="123"/>
      <c r="E9" s="123"/>
      <c r="F9" s="123"/>
      <c r="G9" s="123"/>
    </row>
    <row r="10" spans="1:7" ht="15" customHeight="1">
      <c r="A10" s="521" t="s">
        <v>0</v>
      </c>
      <c r="B10" s="521"/>
      <c r="C10" s="521" t="s">
        <v>1</v>
      </c>
      <c r="D10" s="521" t="s">
        <v>2</v>
      </c>
      <c r="E10" s="521" t="s">
        <v>3</v>
      </c>
      <c r="F10" s="521" t="s">
        <v>4</v>
      </c>
      <c r="G10" s="522" t="s">
        <v>9</v>
      </c>
    </row>
    <row r="11" spans="1:7">
      <c r="A11" s="321" t="s">
        <v>5</v>
      </c>
      <c r="B11" s="321" t="s">
        <v>6</v>
      </c>
      <c r="C11" s="521"/>
      <c r="D11" s="521"/>
      <c r="E11" s="521"/>
      <c r="F11" s="521"/>
      <c r="G11" s="522"/>
    </row>
    <row r="12" spans="1:7">
      <c r="A12" s="369"/>
      <c r="B12" s="141"/>
      <c r="C12" s="107"/>
      <c r="D12" s="107"/>
      <c r="E12" s="109"/>
      <c r="F12" s="370" t="s">
        <v>18</v>
      </c>
      <c r="G12" s="371" t="s">
        <v>18</v>
      </c>
    </row>
    <row r="13" spans="1:7">
      <c r="A13" s="265"/>
      <c r="B13" s="266"/>
      <c r="C13" s="266"/>
      <c r="D13" s="266"/>
      <c r="E13" s="85" t="s">
        <v>15</v>
      </c>
      <c r="F13" s="86">
        <f>SUM(F12:F12)</f>
        <v>0</v>
      </c>
      <c r="G13" s="268"/>
    </row>
    <row r="14" spans="1:7" ht="16.5">
      <c r="A14" s="127"/>
      <c r="B14" s="128"/>
      <c r="C14" s="128"/>
      <c r="D14" s="128"/>
      <c r="E14" s="128"/>
      <c r="F14" s="145"/>
      <c r="G14" s="129"/>
    </row>
    <row r="15" spans="1:7" ht="16.5">
      <c r="A15" s="127"/>
      <c r="B15" s="128"/>
      <c r="C15" s="128"/>
      <c r="D15" s="128"/>
      <c r="E15" s="128"/>
      <c r="F15" s="145"/>
      <c r="G15" s="129"/>
    </row>
    <row r="16" spans="1:7" ht="16.5">
      <c r="A16" s="127"/>
      <c r="B16" s="128"/>
      <c r="C16" s="128"/>
      <c r="D16" s="128"/>
      <c r="E16" s="128"/>
      <c r="F16" s="145"/>
      <c r="G16" s="129"/>
    </row>
    <row r="17" spans="1:7" ht="16.5">
      <c r="A17" s="550" t="s">
        <v>27</v>
      </c>
      <c r="B17" s="550"/>
      <c r="C17" s="550"/>
      <c r="D17" s="550"/>
      <c r="E17" s="550"/>
      <c r="F17" s="129"/>
      <c r="G17" s="129"/>
    </row>
    <row r="18" spans="1:7" ht="17.25" thickBot="1">
      <c r="A18" s="259"/>
      <c r="B18" s="259"/>
      <c r="C18" s="367"/>
      <c r="D18" s="367"/>
      <c r="E18" s="367"/>
      <c r="F18" s="368"/>
      <c r="G18" s="368"/>
    </row>
    <row r="19" spans="1:7" ht="16.5" hidden="1">
      <c r="A19" s="562" t="s">
        <v>889</v>
      </c>
      <c r="B19" s="562"/>
      <c r="C19" s="373"/>
      <c r="D19" s="373"/>
      <c r="E19" s="374"/>
      <c r="F19" s="145"/>
      <c r="G19" s="375"/>
    </row>
    <row r="20" spans="1:7" ht="16.5" hidden="1">
      <c r="A20" s="114"/>
      <c r="B20" s="114"/>
      <c r="C20" s="562" t="s">
        <v>387</v>
      </c>
      <c r="D20" s="562"/>
      <c r="E20" s="562"/>
      <c r="F20" s="145"/>
      <c r="G20" s="375"/>
    </row>
    <row r="21" spans="1:7" ht="16.5" hidden="1">
      <c r="A21" s="114"/>
      <c r="B21" s="114"/>
      <c r="C21" s="561" t="s">
        <v>890</v>
      </c>
      <c r="D21" s="561"/>
      <c r="E21" s="114"/>
      <c r="F21" s="145"/>
      <c r="G21" s="375"/>
    </row>
    <row r="22" spans="1:7" ht="16.5" hidden="1">
      <c r="A22" s="114"/>
      <c r="B22" s="114"/>
      <c r="C22" s="376"/>
      <c r="D22" s="376"/>
      <c r="E22" s="114"/>
      <c r="F22" s="145"/>
      <c r="G22" s="375"/>
    </row>
    <row r="23" spans="1:7" ht="16.5" hidden="1">
      <c r="A23" s="114"/>
      <c r="B23" s="114"/>
      <c r="C23" s="376"/>
      <c r="D23" s="376"/>
      <c r="E23" s="114"/>
      <c r="F23" s="145"/>
      <c r="G23" s="375"/>
    </row>
    <row r="24" spans="1:7" ht="16.5" hidden="1">
      <c r="A24" s="114"/>
      <c r="B24" s="114"/>
      <c r="C24" s="376"/>
      <c r="D24" s="376"/>
      <c r="E24" s="114"/>
      <c r="F24" s="145"/>
      <c r="G24" s="375"/>
    </row>
    <row r="25" spans="1:7" ht="16.5" hidden="1">
      <c r="A25" s="114"/>
      <c r="B25" s="114"/>
      <c r="C25" s="376"/>
      <c r="D25" s="376"/>
      <c r="E25" s="114"/>
      <c r="F25" s="145"/>
      <c r="G25" s="375"/>
    </row>
    <row r="26" spans="1:7" ht="16.5" hidden="1">
      <c r="A26" s="114"/>
      <c r="B26" s="114"/>
      <c r="C26" s="376"/>
      <c r="D26" s="376"/>
      <c r="E26" s="114"/>
      <c r="F26" s="145"/>
      <c r="G26" s="375"/>
    </row>
    <row r="27" spans="1:7" ht="16.5" hidden="1">
      <c r="A27" s="562" t="s">
        <v>891</v>
      </c>
      <c r="B27" s="562"/>
      <c r="C27" s="377"/>
      <c r="D27" s="377"/>
      <c r="E27" s="114"/>
      <c r="F27" s="145"/>
      <c r="G27" s="375"/>
    </row>
    <row r="28" spans="1:7" ht="16.5" hidden="1">
      <c r="A28" s="114"/>
      <c r="B28" s="114"/>
      <c r="C28" s="565" t="s">
        <v>892</v>
      </c>
      <c r="D28" s="565"/>
      <c r="E28" s="376"/>
      <c r="F28" s="145"/>
      <c r="G28" s="375"/>
    </row>
    <row r="29" spans="1:7" ht="16.5" hidden="1">
      <c r="A29" s="114"/>
      <c r="B29" s="114"/>
      <c r="C29" s="561" t="s">
        <v>893</v>
      </c>
      <c r="D29" s="561"/>
      <c r="E29" s="561"/>
      <c r="F29" s="145"/>
      <c r="G29" s="375"/>
    </row>
    <row r="30" spans="1:7" ht="16.5" hidden="1">
      <c r="F30" s="145"/>
      <c r="G30" s="375"/>
    </row>
    <row r="31" spans="1:7" ht="16.5" hidden="1">
      <c r="F31" s="145"/>
      <c r="G31" s="375"/>
    </row>
    <row r="32" spans="1:7" ht="16.5" hidden="1">
      <c r="F32" s="145"/>
      <c r="G32" s="375"/>
    </row>
    <row r="33" spans="1:7" ht="16.5" hidden="1">
      <c r="F33" s="145"/>
      <c r="G33" s="375"/>
    </row>
    <row r="34" spans="1:7" ht="16.5" hidden="1">
      <c r="F34" s="145"/>
      <c r="G34" s="375"/>
    </row>
    <row r="35" spans="1:7" ht="16.5" hidden="1">
      <c r="F35" s="145"/>
      <c r="G35" s="375"/>
    </row>
    <row r="36" spans="1:7" ht="16.5" hidden="1">
      <c r="A36" s="563" t="s">
        <v>894</v>
      </c>
      <c r="B36" s="563"/>
      <c r="C36" s="378"/>
      <c r="D36" s="378"/>
      <c r="F36" s="145"/>
      <c r="G36" s="375"/>
    </row>
    <row r="37" spans="1:7" ht="16.5" hidden="1">
      <c r="A37" s="563"/>
      <c r="B37" s="563"/>
      <c r="C37" s="563" t="s">
        <v>895</v>
      </c>
      <c r="D37" s="563"/>
      <c r="E37" s="563"/>
      <c r="F37" s="145"/>
      <c r="G37" s="375"/>
    </row>
    <row r="38" spans="1:7" ht="16.5" hidden="1">
      <c r="A38" s="379"/>
      <c r="B38" s="379"/>
      <c r="C38" s="564" t="s">
        <v>896</v>
      </c>
      <c r="D38" s="564"/>
      <c r="E38" s="564"/>
      <c r="F38" s="145"/>
      <c r="G38" s="375"/>
    </row>
    <row r="39" spans="1:7" ht="16.5" hidden="1">
      <c r="B39" s="145"/>
      <c r="C39" s="145"/>
      <c r="D39" s="145"/>
      <c r="E39" s="145"/>
      <c r="F39" s="145"/>
      <c r="G39" s="375"/>
    </row>
    <row r="40" spans="1:7" ht="17.25" thickTop="1">
      <c r="A40" s="145"/>
      <c r="B40" s="145"/>
      <c r="C40" s="145"/>
      <c r="D40" s="145"/>
      <c r="E40" s="145"/>
      <c r="F40" s="145"/>
      <c r="G40" s="375"/>
    </row>
    <row r="41" spans="1:7" ht="18">
      <c r="A41" s="519" t="s">
        <v>8</v>
      </c>
      <c r="B41" s="519"/>
      <c r="C41" s="519"/>
      <c r="D41" s="519"/>
      <c r="E41" s="519"/>
      <c r="F41" s="519"/>
      <c r="G41" s="519"/>
    </row>
    <row r="42" spans="1:7" ht="18">
      <c r="A42" s="519" t="s">
        <v>14</v>
      </c>
      <c r="B42" s="519"/>
      <c r="C42" s="519"/>
      <c r="D42" s="519"/>
      <c r="E42" s="519"/>
      <c r="F42" s="519"/>
      <c r="G42" s="519"/>
    </row>
    <row r="43" spans="1:7" ht="18">
      <c r="A43" s="519" t="s">
        <v>7</v>
      </c>
      <c r="B43" s="519"/>
      <c r="C43" s="519"/>
      <c r="D43" s="519"/>
      <c r="E43" s="519"/>
      <c r="F43" s="519"/>
      <c r="G43" s="519"/>
    </row>
    <row r="44" spans="1:7" ht="18">
      <c r="A44" s="519" t="s">
        <v>888</v>
      </c>
      <c r="B44" s="519"/>
      <c r="C44" s="519"/>
      <c r="D44" s="519"/>
      <c r="E44" s="519"/>
      <c r="F44" s="519"/>
      <c r="G44" s="519"/>
    </row>
    <row r="45" spans="1:7" ht="18">
      <c r="A45" s="520" t="s">
        <v>906</v>
      </c>
      <c r="B45" s="520"/>
      <c r="C45" s="520"/>
      <c r="D45" s="520"/>
      <c r="E45" s="520"/>
      <c r="F45" s="520"/>
      <c r="G45" s="520"/>
    </row>
    <row r="46" spans="1:7" ht="18">
      <c r="A46" s="355"/>
      <c r="B46" s="355"/>
      <c r="C46" s="355"/>
      <c r="D46" s="355"/>
      <c r="E46" s="355"/>
      <c r="F46" s="355"/>
      <c r="G46" s="355"/>
    </row>
    <row r="47" spans="1:7" ht="18">
      <c r="A47" s="354"/>
      <c r="B47" s="22"/>
      <c r="C47" s="22"/>
      <c r="D47" s="22"/>
      <c r="E47" s="22"/>
      <c r="F47" s="22"/>
      <c r="G47" s="22"/>
    </row>
    <row r="48" spans="1:7">
      <c r="A48" s="521" t="s">
        <v>0</v>
      </c>
      <c r="B48" s="521"/>
      <c r="C48" s="521" t="s">
        <v>1</v>
      </c>
      <c r="D48" s="521" t="s">
        <v>2</v>
      </c>
      <c r="E48" s="521" t="s">
        <v>3</v>
      </c>
      <c r="F48" s="521" t="s">
        <v>4</v>
      </c>
      <c r="G48" s="522" t="s">
        <v>9</v>
      </c>
    </row>
    <row r="49" spans="1:7">
      <c r="A49" s="358" t="s">
        <v>5</v>
      </c>
      <c r="B49" s="358" t="s">
        <v>6</v>
      </c>
      <c r="C49" s="521"/>
      <c r="D49" s="521"/>
      <c r="E49" s="521"/>
      <c r="F49" s="521"/>
      <c r="G49" s="522"/>
    </row>
    <row r="50" spans="1:7">
      <c r="A50" s="394"/>
      <c r="B50" s="51"/>
      <c r="C50" s="41"/>
      <c r="D50" s="41"/>
      <c r="E50" s="54"/>
      <c r="F50" s="60" t="s">
        <v>18</v>
      </c>
      <c r="G50" s="410" t="s">
        <v>18</v>
      </c>
    </row>
    <row r="51" spans="1:7">
      <c r="A51" s="227"/>
      <c r="B51" s="228"/>
      <c r="C51" s="228"/>
      <c r="D51" s="228"/>
      <c r="E51" s="85" t="s">
        <v>15</v>
      </c>
      <c r="F51" s="86">
        <f>SUM(F50:F50)</f>
        <v>0</v>
      </c>
      <c r="G51" s="230"/>
    </row>
    <row r="52" spans="1:7" ht="16.5">
      <c r="A52" s="23"/>
      <c r="B52" s="24"/>
      <c r="C52" s="24"/>
      <c r="D52" s="24"/>
      <c r="E52" s="24"/>
      <c r="F52" s="411"/>
      <c r="G52" s="25"/>
    </row>
    <row r="53" spans="1:7" ht="16.5">
      <c r="A53" s="23"/>
      <c r="B53" s="24"/>
      <c r="C53" s="24"/>
      <c r="D53" s="24"/>
      <c r="E53" s="24"/>
      <c r="F53" s="411"/>
      <c r="G53" s="25"/>
    </row>
    <row r="54" spans="1:7" ht="16.5">
      <c r="A54" s="23"/>
      <c r="B54" s="24"/>
      <c r="C54" s="24"/>
      <c r="D54" s="24"/>
      <c r="E54" s="24"/>
      <c r="F54" s="411"/>
      <c r="G54" s="25"/>
    </row>
    <row r="55" spans="1:7" ht="16.5">
      <c r="A55" s="560" t="s">
        <v>27</v>
      </c>
      <c r="B55" s="560"/>
      <c r="C55" s="560"/>
      <c r="D55" s="560"/>
      <c r="E55" s="560"/>
      <c r="F55" s="25"/>
      <c r="G55" s="25"/>
    </row>
    <row r="57" spans="1:7" ht="17.25" thickBot="1">
      <c r="A57" s="259"/>
      <c r="B57" s="259"/>
      <c r="C57" s="367"/>
      <c r="D57" s="367"/>
      <c r="E57" s="367"/>
      <c r="F57" s="368"/>
      <c r="G57" s="368"/>
    </row>
    <row r="58" spans="1:7" ht="17.25" hidden="1" thickTop="1">
      <c r="A58" s="562" t="s">
        <v>889</v>
      </c>
      <c r="B58" s="562"/>
      <c r="C58" s="373"/>
      <c r="D58" s="373"/>
      <c r="E58" s="374"/>
      <c r="F58" s="145"/>
      <c r="G58" s="375"/>
    </row>
    <row r="59" spans="1:7" ht="16.5" hidden="1">
      <c r="A59" s="114"/>
      <c r="B59" s="114"/>
      <c r="C59" s="562" t="s">
        <v>387</v>
      </c>
      <c r="D59" s="562"/>
      <c r="E59" s="562"/>
      <c r="F59" s="145"/>
      <c r="G59" s="375"/>
    </row>
    <row r="60" spans="1:7" ht="16.5" hidden="1">
      <c r="A60" s="114"/>
      <c r="B60" s="114"/>
      <c r="C60" s="561" t="s">
        <v>890</v>
      </c>
      <c r="D60" s="561"/>
      <c r="E60" s="114"/>
      <c r="F60" s="145"/>
      <c r="G60" s="375"/>
    </row>
    <row r="61" spans="1:7" ht="16.5" hidden="1">
      <c r="A61" s="114"/>
      <c r="B61" s="114"/>
      <c r="C61" s="445"/>
      <c r="D61" s="445"/>
      <c r="E61" s="114"/>
      <c r="F61" s="145"/>
      <c r="G61" s="375"/>
    </row>
    <row r="62" spans="1:7" ht="16.5" hidden="1">
      <c r="A62" s="114"/>
      <c r="B62" s="114"/>
      <c r="C62" s="445"/>
      <c r="D62" s="445"/>
      <c r="E62" s="114"/>
      <c r="F62" s="145"/>
      <c r="G62" s="375"/>
    </row>
    <row r="63" spans="1:7" ht="16.5" hidden="1">
      <c r="A63" s="114"/>
      <c r="B63" s="114"/>
      <c r="C63" s="445"/>
      <c r="D63" s="445"/>
      <c r="E63" s="114"/>
      <c r="F63" s="145"/>
      <c r="G63" s="375"/>
    </row>
    <row r="64" spans="1:7" ht="16.5" hidden="1">
      <c r="A64" s="114"/>
      <c r="B64" s="114"/>
      <c r="C64" s="445"/>
      <c r="D64" s="445"/>
      <c r="E64" s="114"/>
      <c r="F64" s="145"/>
      <c r="G64" s="375"/>
    </row>
    <row r="65" spans="1:7" ht="16.5" hidden="1">
      <c r="A65" s="114"/>
      <c r="B65" s="114"/>
      <c r="C65" s="445"/>
      <c r="D65" s="445"/>
      <c r="E65" s="114"/>
      <c r="F65" s="145"/>
      <c r="G65" s="375"/>
    </row>
    <row r="66" spans="1:7" ht="16.5" hidden="1">
      <c r="A66" s="562" t="s">
        <v>891</v>
      </c>
      <c r="B66" s="562"/>
      <c r="C66" s="377"/>
      <c r="D66" s="377"/>
      <c r="E66" s="114"/>
      <c r="F66" s="145"/>
      <c r="G66" s="375"/>
    </row>
    <row r="67" spans="1:7" ht="16.5" hidden="1">
      <c r="A67" s="114"/>
      <c r="B67" s="114"/>
      <c r="C67" s="565" t="s">
        <v>892</v>
      </c>
      <c r="D67" s="565"/>
      <c r="E67" s="445"/>
      <c r="F67" s="145"/>
      <c r="G67" s="375"/>
    </row>
    <row r="68" spans="1:7" ht="16.5" hidden="1">
      <c r="A68" s="114"/>
      <c r="B68" s="114"/>
      <c r="C68" s="561" t="s">
        <v>893</v>
      </c>
      <c r="D68" s="561"/>
      <c r="E68" s="561"/>
      <c r="F68" s="145"/>
      <c r="G68" s="375"/>
    </row>
    <row r="69" spans="1:7" ht="16.5" hidden="1">
      <c r="F69" s="145"/>
      <c r="G69" s="375"/>
    </row>
    <row r="70" spans="1:7" ht="16.5" hidden="1">
      <c r="F70" s="145"/>
      <c r="G70" s="375"/>
    </row>
    <row r="71" spans="1:7" ht="16.5" hidden="1">
      <c r="F71" s="145"/>
      <c r="G71" s="375"/>
    </row>
    <row r="72" spans="1:7" ht="16.5" hidden="1">
      <c r="F72" s="145"/>
      <c r="G72" s="375"/>
    </row>
    <row r="73" spans="1:7" ht="16.5" hidden="1">
      <c r="F73" s="145"/>
      <c r="G73" s="375"/>
    </row>
    <row r="74" spans="1:7" ht="16.5" hidden="1">
      <c r="F74" s="145"/>
      <c r="G74" s="375"/>
    </row>
    <row r="75" spans="1:7" ht="16.5" hidden="1">
      <c r="A75" s="563" t="s">
        <v>894</v>
      </c>
      <c r="B75" s="563"/>
      <c r="C75" s="378"/>
      <c r="D75" s="378"/>
      <c r="F75" s="145"/>
      <c r="G75" s="375"/>
    </row>
    <row r="76" spans="1:7" ht="16.5" hidden="1">
      <c r="A76" s="563"/>
      <c r="B76" s="563"/>
      <c r="C76" s="563" t="s">
        <v>895</v>
      </c>
      <c r="D76" s="563"/>
      <c r="E76" s="563"/>
      <c r="F76" s="145"/>
      <c r="G76" s="375"/>
    </row>
    <row r="77" spans="1:7" ht="16.5" hidden="1">
      <c r="A77" s="446"/>
      <c r="B77" s="446"/>
      <c r="C77" s="564" t="s">
        <v>896</v>
      </c>
      <c r="D77" s="564"/>
      <c r="E77" s="564"/>
      <c r="F77" s="145"/>
      <c r="G77" s="375"/>
    </row>
    <row r="78" spans="1:7" ht="16.5" hidden="1">
      <c r="B78" s="145"/>
      <c r="C78" s="145"/>
      <c r="D78" s="145"/>
      <c r="E78" s="145"/>
      <c r="F78" s="145"/>
      <c r="G78" s="375"/>
    </row>
    <row r="79" spans="1:7" ht="17.25" thickTop="1">
      <c r="A79" s="145"/>
      <c r="B79" s="145"/>
      <c r="C79" s="145"/>
      <c r="D79" s="145"/>
      <c r="E79" s="145"/>
      <c r="F79" s="145"/>
      <c r="G79" s="375"/>
    </row>
    <row r="80" spans="1:7" ht="18">
      <c r="A80" s="519" t="s">
        <v>8</v>
      </c>
      <c r="B80" s="519"/>
      <c r="C80" s="519"/>
      <c r="D80" s="519"/>
      <c r="E80" s="519"/>
      <c r="F80" s="519"/>
      <c r="G80" s="519"/>
    </row>
    <row r="81" spans="1:7" ht="18">
      <c r="A81" s="519" t="s">
        <v>14</v>
      </c>
      <c r="B81" s="519"/>
      <c r="C81" s="519"/>
      <c r="D81" s="519"/>
      <c r="E81" s="519"/>
      <c r="F81" s="519"/>
      <c r="G81" s="519"/>
    </row>
    <row r="82" spans="1:7" ht="18">
      <c r="A82" s="519" t="s">
        <v>7</v>
      </c>
      <c r="B82" s="519"/>
      <c r="C82" s="519"/>
      <c r="D82" s="519"/>
      <c r="E82" s="519"/>
      <c r="F82" s="519"/>
      <c r="G82" s="519"/>
    </row>
    <row r="83" spans="1:7" ht="18">
      <c r="A83" s="519" t="s">
        <v>888</v>
      </c>
      <c r="B83" s="519"/>
      <c r="C83" s="519"/>
      <c r="D83" s="519"/>
      <c r="E83" s="519"/>
      <c r="F83" s="519"/>
      <c r="G83" s="519"/>
    </row>
    <row r="84" spans="1:7" ht="18">
      <c r="A84" s="520" t="s">
        <v>953</v>
      </c>
      <c r="B84" s="520"/>
      <c r="C84" s="520"/>
      <c r="D84" s="520"/>
      <c r="E84" s="520"/>
      <c r="F84" s="520"/>
      <c r="G84" s="520"/>
    </row>
    <row r="85" spans="1:7" ht="18">
      <c r="A85" s="439"/>
      <c r="B85" s="439"/>
      <c r="C85" s="439"/>
      <c r="D85" s="439"/>
      <c r="E85" s="439"/>
      <c r="F85" s="439"/>
      <c r="G85" s="439"/>
    </row>
    <row r="86" spans="1:7" ht="18">
      <c r="A86" s="438"/>
      <c r="B86" s="22"/>
      <c r="C86" s="22"/>
      <c r="D86" s="22"/>
      <c r="E86" s="22"/>
      <c r="F86" s="22"/>
      <c r="G86" s="22"/>
    </row>
    <row r="87" spans="1:7">
      <c r="A87" s="521" t="s">
        <v>0</v>
      </c>
      <c r="B87" s="521"/>
      <c r="C87" s="521" t="s">
        <v>1</v>
      </c>
      <c r="D87" s="521" t="s">
        <v>2</v>
      </c>
      <c r="E87" s="521" t="s">
        <v>3</v>
      </c>
      <c r="F87" s="521" t="s">
        <v>4</v>
      </c>
      <c r="G87" s="522" t="s">
        <v>9</v>
      </c>
    </row>
    <row r="88" spans="1:7">
      <c r="A88" s="437" t="s">
        <v>5</v>
      </c>
      <c r="B88" s="437" t="s">
        <v>6</v>
      </c>
      <c r="C88" s="521"/>
      <c r="D88" s="521"/>
      <c r="E88" s="521"/>
      <c r="F88" s="521"/>
      <c r="G88" s="522"/>
    </row>
    <row r="89" spans="1:7">
      <c r="A89" s="394"/>
      <c r="B89" s="51"/>
      <c r="C89" s="41"/>
      <c r="D89" s="41"/>
      <c r="E89" s="54"/>
      <c r="F89" s="60" t="s">
        <v>18</v>
      </c>
      <c r="G89" s="410" t="s">
        <v>18</v>
      </c>
    </row>
    <row r="90" spans="1:7">
      <c r="A90" s="227"/>
      <c r="B90" s="228"/>
      <c r="C90" s="228"/>
      <c r="D90" s="228"/>
      <c r="E90" s="85" t="s">
        <v>15</v>
      </c>
      <c r="F90" s="86">
        <f>SUM(F89:F89)</f>
        <v>0</v>
      </c>
      <c r="G90" s="230"/>
    </row>
    <row r="91" spans="1:7" ht="16.5">
      <c r="A91" s="23"/>
      <c r="B91" s="24"/>
      <c r="C91" s="24"/>
      <c r="D91" s="24"/>
      <c r="E91" s="24"/>
      <c r="F91" s="411"/>
      <c r="G91" s="25"/>
    </row>
    <row r="92" spans="1:7" ht="16.5">
      <c r="A92" s="23"/>
      <c r="B92" s="24"/>
      <c r="C92" s="24"/>
      <c r="D92" s="24"/>
      <c r="E92" s="24"/>
      <c r="F92" s="411"/>
      <c r="G92" s="25"/>
    </row>
    <row r="93" spans="1:7" ht="16.5">
      <c r="A93" s="23"/>
      <c r="B93" s="24"/>
      <c r="C93" s="24"/>
      <c r="D93" s="24"/>
      <c r="E93" s="24"/>
      <c r="F93" s="411"/>
      <c r="G93" s="25"/>
    </row>
    <row r="94" spans="1:7" ht="16.5">
      <c r="A94" s="560" t="s">
        <v>27</v>
      </c>
      <c r="B94" s="560"/>
      <c r="C94" s="560"/>
      <c r="D94" s="560"/>
      <c r="E94" s="560"/>
      <c r="F94" s="25"/>
      <c r="G94" s="25"/>
    </row>
    <row r="95" spans="1:7" s="385" customFormat="1" ht="16.5">
      <c r="A95" s="460"/>
      <c r="B95" s="460"/>
      <c r="C95" s="481"/>
      <c r="D95" s="481"/>
      <c r="E95" s="481"/>
      <c r="F95" s="482"/>
      <c r="G95" s="482"/>
    </row>
    <row r="96" spans="1:7" ht="16.5">
      <c r="A96" s="460"/>
      <c r="B96" s="460"/>
      <c r="C96" s="481"/>
      <c r="D96" s="481"/>
      <c r="E96" s="481"/>
      <c r="F96" s="482"/>
      <c r="G96" s="482"/>
    </row>
    <row r="97" spans="1:7" ht="18">
      <c r="A97" s="519" t="s">
        <v>8</v>
      </c>
      <c r="B97" s="519"/>
      <c r="C97" s="519"/>
      <c r="D97" s="519"/>
      <c r="E97" s="519"/>
      <c r="F97" s="519"/>
      <c r="G97" s="519"/>
    </row>
    <row r="98" spans="1:7" ht="18">
      <c r="A98" s="519" t="s">
        <v>14</v>
      </c>
      <c r="B98" s="519"/>
      <c r="C98" s="519"/>
      <c r="D98" s="519"/>
      <c r="E98" s="519"/>
      <c r="F98" s="519"/>
      <c r="G98" s="519"/>
    </row>
    <row r="99" spans="1:7" ht="18">
      <c r="A99" s="519" t="s">
        <v>7</v>
      </c>
      <c r="B99" s="519"/>
      <c r="C99" s="519"/>
      <c r="D99" s="519"/>
      <c r="E99" s="519"/>
      <c r="F99" s="519"/>
      <c r="G99" s="519"/>
    </row>
    <row r="100" spans="1:7" ht="18">
      <c r="A100" s="519" t="s">
        <v>888</v>
      </c>
      <c r="B100" s="519"/>
      <c r="C100" s="519"/>
      <c r="D100" s="519"/>
      <c r="E100" s="519"/>
      <c r="F100" s="519"/>
      <c r="G100" s="519"/>
    </row>
    <row r="101" spans="1:7" ht="18">
      <c r="A101" s="520" t="s">
        <v>1005</v>
      </c>
      <c r="B101" s="520"/>
      <c r="C101" s="520"/>
      <c r="D101" s="520"/>
      <c r="E101" s="520"/>
      <c r="F101" s="520"/>
      <c r="G101" s="520"/>
    </row>
    <row r="102" spans="1:7" ht="18">
      <c r="A102" s="471"/>
      <c r="B102" s="471"/>
      <c r="C102" s="471"/>
      <c r="D102" s="471"/>
      <c r="E102" s="471"/>
      <c r="F102" s="471"/>
      <c r="G102" s="471"/>
    </row>
    <row r="103" spans="1:7" ht="18">
      <c r="A103" s="470"/>
      <c r="B103" s="22"/>
      <c r="C103" s="22"/>
      <c r="D103" s="22"/>
      <c r="E103" s="22"/>
      <c r="F103" s="22"/>
      <c r="G103" s="22"/>
    </row>
    <row r="104" spans="1:7">
      <c r="A104" s="521" t="s">
        <v>0</v>
      </c>
      <c r="B104" s="521"/>
      <c r="C104" s="521" t="s">
        <v>1</v>
      </c>
      <c r="D104" s="521" t="s">
        <v>2</v>
      </c>
      <c r="E104" s="521" t="s">
        <v>3</v>
      </c>
      <c r="F104" s="521" t="s">
        <v>4</v>
      </c>
      <c r="G104" s="522" t="s">
        <v>9</v>
      </c>
    </row>
    <row r="105" spans="1:7">
      <c r="A105" s="469" t="s">
        <v>5</v>
      </c>
      <c r="B105" s="469" t="s">
        <v>6</v>
      </c>
      <c r="C105" s="521"/>
      <c r="D105" s="521"/>
      <c r="E105" s="521"/>
      <c r="F105" s="521"/>
      <c r="G105" s="522"/>
    </row>
    <row r="106" spans="1:7" ht="171">
      <c r="A106" s="486" t="s">
        <v>1081</v>
      </c>
      <c r="B106" s="487">
        <v>45608</v>
      </c>
      <c r="C106" s="488" t="s">
        <v>497</v>
      </c>
      <c r="D106" s="489" t="s">
        <v>1082</v>
      </c>
      <c r="E106" s="490" t="s">
        <v>1083</v>
      </c>
      <c r="F106" s="491">
        <v>11</v>
      </c>
      <c r="G106" s="410" t="s">
        <v>18</v>
      </c>
    </row>
    <row r="107" spans="1:7" ht="185.25">
      <c r="A107" s="486" t="s">
        <v>1084</v>
      </c>
      <c r="B107" s="487">
        <v>45608</v>
      </c>
      <c r="C107" s="488" t="s">
        <v>497</v>
      </c>
      <c r="D107" s="489" t="s">
        <v>1082</v>
      </c>
      <c r="E107" s="490" t="s">
        <v>1085</v>
      </c>
      <c r="F107" s="491">
        <v>17</v>
      </c>
      <c r="G107" s="410" t="s">
        <v>18</v>
      </c>
    </row>
    <row r="108" spans="1:7" ht="185.25">
      <c r="A108" s="486" t="s">
        <v>1086</v>
      </c>
      <c r="B108" s="487" t="s">
        <v>1038</v>
      </c>
      <c r="C108" s="488" t="s">
        <v>497</v>
      </c>
      <c r="D108" s="489" t="s">
        <v>1082</v>
      </c>
      <c r="E108" s="490" t="s">
        <v>1087</v>
      </c>
      <c r="F108" s="491">
        <v>15</v>
      </c>
      <c r="G108" s="410" t="s">
        <v>18</v>
      </c>
    </row>
    <row r="109" spans="1:7">
      <c r="A109" s="227"/>
      <c r="B109" s="228"/>
      <c r="C109" s="228"/>
      <c r="D109" s="228"/>
      <c r="E109" s="85" t="s">
        <v>15</v>
      </c>
      <c r="F109" s="86">
        <f>SUM(F106:F108)</f>
        <v>43</v>
      </c>
      <c r="G109" s="230"/>
    </row>
    <row r="111" spans="1:7">
      <c r="A111" s="560"/>
      <c r="B111" s="560"/>
      <c r="C111" s="560"/>
      <c r="D111" s="560"/>
      <c r="E111" s="560"/>
    </row>
    <row r="112" spans="1:7" s="385" customFormat="1" ht="18">
      <c r="A112" s="519" t="s">
        <v>14</v>
      </c>
      <c r="B112" s="519"/>
      <c r="C112" s="519"/>
      <c r="D112" s="519"/>
      <c r="E112" s="519"/>
      <c r="F112" s="519"/>
      <c r="G112" s="519"/>
    </row>
    <row r="113" spans="1:7" ht="18">
      <c r="A113" s="519" t="s">
        <v>7</v>
      </c>
      <c r="B113" s="519"/>
      <c r="C113" s="519"/>
      <c r="D113" s="519"/>
      <c r="E113" s="519"/>
      <c r="F113" s="519"/>
      <c r="G113" s="519"/>
    </row>
    <row r="114" spans="1:7" ht="18">
      <c r="A114" s="519" t="s">
        <v>888</v>
      </c>
      <c r="B114" s="519"/>
      <c r="C114" s="519"/>
      <c r="D114" s="519"/>
      <c r="E114" s="519"/>
      <c r="F114" s="519"/>
      <c r="G114" s="519"/>
    </row>
    <row r="115" spans="1:7" ht="18">
      <c r="A115" s="520" t="s">
        <v>1103</v>
      </c>
      <c r="B115" s="520"/>
      <c r="C115" s="520"/>
      <c r="D115" s="520"/>
      <c r="E115" s="520"/>
      <c r="F115" s="520"/>
      <c r="G115" s="520"/>
    </row>
    <row r="116" spans="1:7" ht="18">
      <c r="A116" s="512"/>
      <c r="B116" s="512"/>
      <c r="C116" s="512"/>
      <c r="D116" s="512"/>
      <c r="E116" s="512"/>
      <c r="F116" s="512"/>
      <c r="G116" s="512"/>
    </row>
    <row r="117" spans="1:7" ht="18">
      <c r="A117" s="511"/>
      <c r="B117" s="22"/>
      <c r="C117" s="22"/>
      <c r="D117" s="22"/>
      <c r="E117" s="22"/>
      <c r="F117" s="22"/>
      <c r="G117" s="22"/>
    </row>
    <row r="118" spans="1:7">
      <c r="A118" s="521" t="s">
        <v>0</v>
      </c>
      <c r="B118" s="521"/>
      <c r="C118" s="521" t="s">
        <v>1</v>
      </c>
      <c r="D118" s="521" t="s">
        <v>2</v>
      </c>
      <c r="E118" s="521" t="s">
        <v>3</v>
      </c>
      <c r="F118" s="521" t="s">
        <v>4</v>
      </c>
      <c r="G118" s="522" t="s">
        <v>9</v>
      </c>
    </row>
    <row r="119" spans="1:7">
      <c r="A119" s="510" t="s">
        <v>5</v>
      </c>
      <c r="B119" s="510" t="s">
        <v>6</v>
      </c>
      <c r="C119" s="521"/>
      <c r="D119" s="521"/>
      <c r="E119" s="521"/>
      <c r="F119" s="521"/>
      <c r="G119" s="522"/>
    </row>
    <row r="120" spans="1:7">
      <c r="A120" s="394"/>
      <c r="B120" s="51"/>
      <c r="C120" s="41"/>
      <c r="D120" s="41"/>
      <c r="E120" s="54"/>
      <c r="F120" s="60" t="s">
        <v>18</v>
      </c>
      <c r="G120" s="410" t="s">
        <v>18</v>
      </c>
    </row>
    <row r="121" spans="1:7">
      <c r="A121" s="227"/>
      <c r="B121" s="228"/>
      <c r="C121" s="228"/>
      <c r="D121" s="228"/>
      <c r="E121" s="85" t="s">
        <v>15</v>
      </c>
      <c r="F121" s="86">
        <f>SUM(F120:F120)</f>
        <v>0</v>
      </c>
      <c r="G121" s="230"/>
    </row>
    <row r="122" spans="1:7" ht="16.5">
      <c r="A122" s="23"/>
      <c r="B122" s="24"/>
      <c r="C122" s="24"/>
      <c r="D122" s="24"/>
      <c r="E122" s="24"/>
      <c r="F122" s="411"/>
      <c r="G122" s="25"/>
    </row>
    <row r="123" spans="1:7" ht="16.5">
      <c r="A123" s="23"/>
      <c r="B123" s="24"/>
      <c r="C123" s="24"/>
      <c r="D123" s="24"/>
      <c r="E123" s="24"/>
      <c r="F123" s="411"/>
      <c r="G123" s="25"/>
    </row>
    <row r="124" spans="1:7" ht="16.5">
      <c r="A124" s="23"/>
      <c r="B124" s="24"/>
      <c r="C124" s="24"/>
      <c r="D124" s="24"/>
      <c r="E124" s="24"/>
      <c r="F124" s="411"/>
      <c r="G124" s="25"/>
    </row>
    <row r="125" spans="1:7" ht="16.5">
      <c r="A125" s="560" t="s">
        <v>27</v>
      </c>
      <c r="B125" s="560"/>
      <c r="C125" s="560"/>
      <c r="D125" s="560"/>
      <c r="E125" s="560"/>
      <c r="F125" s="25"/>
      <c r="G125" s="25"/>
    </row>
    <row r="126" spans="1:7">
      <c r="A126" s="560"/>
      <c r="B126" s="560"/>
      <c r="C126" s="560"/>
      <c r="D126" s="560"/>
      <c r="E126" s="560"/>
      <c r="F126" s="322"/>
      <c r="G126" s="323"/>
    </row>
  </sheetData>
  <mergeCells count="80">
    <mergeCell ref="A125:E125"/>
    <mergeCell ref="A113:G113"/>
    <mergeCell ref="A118:B118"/>
    <mergeCell ref="C118:C119"/>
    <mergeCell ref="D118:D119"/>
    <mergeCell ref="E118:E119"/>
    <mergeCell ref="F118:F119"/>
    <mergeCell ref="G118:G119"/>
    <mergeCell ref="A94:E94"/>
    <mergeCell ref="A87:B87"/>
    <mergeCell ref="C87:C88"/>
    <mergeCell ref="D87:D88"/>
    <mergeCell ref="E87:E88"/>
    <mergeCell ref="A81:G81"/>
    <mergeCell ref="A82:G82"/>
    <mergeCell ref="A83:G83"/>
    <mergeCell ref="A84:G84"/>
    <mergeCell ref="G87:G88"/>
    <mergeCell ref="F87:F88"/>
    <mergeCell ref="A75:B75"/>
    <mergeCell ref="A76:B76"/>
    <mergeCell ref="C76:E76"/>
    <mergeCell ref="C77:E77"/>
    <mergeCell ref="A80:G80"/>
    <mergeCell ref="C59:E59"/>
    <mergeCell ref="C60:D60"/>
    <mergeCell ref="A66:B66"/>
    <mergeCell ref="C67:D67"/>
    <mergeCell ref="C68:E68"/>
    <mergeCell ref="D48:D49"/>
    <mergeCell ref="E48:E49"/>
    <mergeCell ref="F48:F49"/>
    <mergeCell ref="G48:G49"/>
    <mergeCell ref="A58:B58"/>
    <mergeCell ref="A48:B48"/>
    <mergeCell ref="C48:C49"/>
    <mergeCell ref="A3:G3"/>
    <mergeCell ref="A4:G4"/>
    <mergeCell ref="A5:G5"/>
    <mergeCell ref="A41:G41"/>
    <mergeCell ref="C28:D28"/>
    <mergeCell ref="A6:G6"/>
    <mergeCell ref="A7:G7"/>
    <mergeCell ref="A10:B10"/>
    <mergeCell ref="C10:C11"/>
    <mergeCell ref="D10:D11"/>
    <mergeCell ref="E10:E11"/>
    <mergeCell ref="F10:F11"/>
    <mergeCell ref="G10:G11"/>
    <mergeCell ref="A17:E17"/>
    <mergeCell ref="A19:B19"/>
    <mergeCell ref="C20:E20"/>
    <mergeCell ref="C21:D21"/>
    <mergeCell ref="A27:B27"/>
    <mergeCell ref="A126:E126"/>
    <mergeCell ref="C29:E29"/>
    <mergeCell ref="A36:B36"/>
    <mergeCell ref="A37:B37"/>
    <mergeCell ref="C37:E37"/>
    <mergeCell ref="C38:E38"/>
    <mergeCell ref="A42:G42"/>
    <mergeCell ref="A43:G43"/>
    <mergeCell ref="A44:G44"/>
    <mergeCell ref="A55:E55"/>
    <mergeCell ref="A45:G45"/>
    <mergeCell ref="G104:G105"/>
    <mergeCell ref="A111:E111"/>
    <mergeCell ref="A114:G114"/>
    <mergeCell ref="A115:G115"/>
    <mergeCell ref="A104:B104"/>
    <mergeCell ref="C104:C105"/>
    <mergeCell ref="D104:D105"/>
    <mergeCell ref="E104:E105"/>
    <mergeCell ref="F104:F105"/>
    <mergeCell ref="A112:G112"/>
    <mergeCell ref="A97:G97"/>
    <mergeCell ref="A98:G98"/>
    <mergeCell ref="A99:G99"/>
    <mergeCell ref="A100:G100"/>
    <mergeCell ref="A101:G101"/>
  </mergeCells>
  <pageMargins left="0.70866141732283472" right="0.70866141732283472" top="0.74803149606299213" bottom="0.74803149606299213" header="0.31496062992125984" footer="0.31496062992125984"/>
  <pageSetup paperSize="132" scale="69" orientation="portrait" r:id="rId1"/>
  <rowBreaks count="1" manualBreakCount="1">
    <brk id="9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7CFE8-EEB2-434E-9852-B331533877E5}">
  <sheetPr>
    <tabColor rgb="FFFF0000"/>
  </sheetPr>
  <dimension ref="A4:H75"/>
  <sheetViews>
    <sheetView view="pageBreakPreview" topLeftCell="A37" zoomScale="60" zoomScaleNormal="100" workbookViewId="0">
      <selection activeCell="D69" sqref="D69"/>
    </sheetView>
  </sheetViews>
  <sheetFormatPr baseColWidth="10" defaultRowHeight="14.25"/>
  <cols>
    <col min="1" max="1" width="13.140625" style="146" customWidth="1"/>
    <col min="2" max="2" width="14.5703125" style="146" customWidth="1"/>
    <col min="3" max="3" width="23.140625" style="146" customWidth="1"/>
    <col min="4" max="4" width="19.140625" style="146" customWidth="1"/>
    <col min="5" max="5" width="30.7109375" style="146" customWidth="1"/>
    <col min="6" max="6" width="14.42578125" style="119" customWidth="1"/>
    <col min="7" max="7" width="11.5703125" style="137" customWidth="1"/>
    <col min="8" max="16384" width="11.42578125" style="146"/>
  </cols>
  <sheetData>
    <row r="4" spans="1:8" ht="18">
      <c r="A4" s="523" t="s">
        <v>8</v>
      </c>
      <c r="B4" s="536"/>
      <c r="C4" s="536"/>
      <c r="D4" s="536"/>
      <c r="E4" s="536"/>
      <c r="F4" s="536"/>
      <c r="G4" s="536"/>
    </row>
    <row r="5" spans="1:8" ht="18">
      <c r="A5" s="523" t="s">
        <v>14</v>
      </c>
      <c r="B5" s="523"/>
      <c r="C5" s="523"/>
      <c r="D5" s="523"/>
      <c r="E5" s="523"/>
      <c r="F5" s="523"/>
      <c r="G5" s="523"/>
    </row>
    <row r="6" spans="1:8" ht="18">
      <c r="A6" s="523" t="s">
        <v>7</v>
      </c>
      <c r="B6" s="536"/>
      <c r="C6" s="536"/>
      <c r="D6" s="536"/>
      <c r="E6" s="536"/>
      <c r="F6" s="536"/>
      <c r="G6" s="536"/>
    </row>
    <row r="7" spans="1:8" ht="18">
      <c r="A7" s="523" t="s">
        <v>897</v>
      </c>
      <c r="B7" s="536"/>
      <c r="C7" s="536"/>
      <c r="D7" s="536"/>
      <c r="E7" s="536"/>
      <c r="F7" s="536"/>
      <c r="G7" s="536"/>
    </row>
    <row r="8" spans="1:8" ht="18">
      <c r="A8" s="524" t="s">
        <v>822</v>
      </c>
      <c r="B8" s="524"/>
      <c r="C8" s="524"/>
      <c r="D8" s="524"/>
      <c r="E8" s="524"/>
      <c r="F8" s="524"/>
      <c r="G8" s="524"/>
      <c r="H8" s="294"/>
    </row>
    <row r="9" spans="1:8" ht="18">
      <c r="A9" s="317"/>
      <c r="B9" s="136"/>
      <c r="C9" s="136"/>
      <c r="D9" s="136"/>
      <c r="E9" s="136"/>
      <c r="F9" s="136"/>
      <c r="G9" s="136"/>
    </row>
    <row r="10" spans="1:8">
      <c r="A10" s="150"/>
      <c r="B10" s="151"/>
      <c r="C10" s="151"/>
      <c r="D10" s="151"/>
      <c r="E10" s="151"/>
      <c r="F10" s="152"/>
      <c r="G10" s="153"/>
    </row>
    <row r="11" spans="1:8">
      <c r="A11" s="530" t="s">
        <v>0</v>
      </c>
      <c r="B11" s="530"/>
      <c r="C11" s="530" t="s">
        <v>1</v>
      </c>
      <c r="D11" s="530" t="s">
        <v>2</v>
      </c>
      <c r="E11" s="551" t="s">
        <v>3</v>
      </c>
      <c r="F11" s="552" t="s">
        <v>4</v>
      </c>
      <c r="G11" s="535" t="s">
        <v>9</v>
      </c>
    </row>
    <row r="12" spans="1:8">
      <c r="A12" s="318" t="s">
        <v>5</v>
      </c>
      <c r="B12" s="318" t="s">
        <v>6</v>
      </c>
      <c r="C12" s="530"/>
      <c r="D12" s="530"/>
      <c r="E12" s="551"/>
      <c r="F12" s="552"/>
      <c r="G12" s="535"/>
    </row>
    <row r="13" spans="1:8">
      <c r="A13" s="108"/>
      <c r="B13" s="295"/>
      <c r="C13" s="107"/>
      <c r="D13" s="107"/>
      <c r="E13" s="296"/>
      <c r="F13" s="297" t="s">
        <v>18</v>
      </c>
      <c r="G13" s="181" t="s">
        <v>18</v>
      </c>
      <c r="H13" s="173"/>
    </row>
    <row r="14" spans="1:8">
      <c r="A14" s="209"/>
      <c r="B14" s="210"/>
      <c r="C14" s="209"/>
      <c r="D14" s="210"/>
      <c r="E14" s="165" t="s">
        <v>15</v>
      </c>
      <c r="F14" s="301">
        <f>SUM(F13:F13)</f>
        <v>0</v>
      </c>
      <c r="G14" s="210"/>
    </row>
    <row r="15" spans="1:8">
      <c r="A15" s="119"/>
      <c r="B15" s="137"/>
      <c r="C15" s="119"/>
      <c r="D15" s="137"/>
      <c r="E15" s="119"/>
    </row>
    <row r="16" spans="1:8">
      <c r="A16" s="119" t="s">
        <v>21</v>
      </c>
      <c r="B16" s="137"/>
      <c r="C16" s="119"/>
      <c r="D16" s="137"/>
      <c r="E16" s="119"/>
    </row>
    <row r="17" spans="1:7" s="300" customFormat="1" ht="15" thickBot="1">
      <c r="A17" s="256"/>
      <c r="B17" s="257"/>
      <c r="C17" s="258"/>
      <c r="D17" s="258"/>
      <c r="E17" s="259"/>
      <c r="F17" s="260"/>
      <c r="G17" s="261"/>
    </row>
    <row r="18" spans="1:7" s="300" customFormat="1" ht="15" thickTop="1">
      <c r="A18" s="146"/>
      <c r="B18" s="298"/>
      <c r="C18" s="299"/>
      <c r="D18" s="299"/>
      <c r="E18" s="320"/>
      <c r="F18" s="119"/>
      <c r="G18" s="137"/>
    </row>
    <row r="19" spans="1:7" ht="18">
      <c r="A19" s="519" t="s">
        <v>8</v>
      </c>
      <c r="B19" s="527"/>
      <c r="C19" s="527"/>
      <c r="D19" s="527"/>
      <c r="E19" s="527"/>
      <c r="F19" s="527"/>
      <c r="G19" s="527"/>
    </row>
    <row r="20" spans="1:7" ht="18">
      <c r="A20" s="519" t="s">
        <v>14</v>
      </c>
      <c r="B20" s="519"/>
      <c r="C20" s="519"/>
      <c r="D20" s="519"/>
      <c r="E20" s="519"/>
      <c r="F20" s="519"/>
      <c r="G20" s="519"/>
    </row>
    <row r="21" spans="1:7" ht="18">
      <c r="A21" s="519" t="s">
        <v>7</v>
      </c>
      <c r="B21" s="527"/>
      <c r="C21" s="527"/>
      <c r="D21" s="527"/>
      <c r="E21" s="527"/>
      <c r="F21" s="527"/>
      <c r="G21" s="527"/>
    </row>
    <row r="22" spans="1:7" ht="18">
      <c r="A22" s="519" t="s">
        <v>897</v>
      </c>
      <c r="B22" s="527"/>
      <c r="C22" s="527"/>
      <c r="D22" s="527"/>
      <c r="E22" s="527"/>
      <c r="F22" s="527"/>
      <c r="G22" s="527"/>
    </row>
    <row r="23" spans="1:7" ht="18">
      <c r="A23" s="520" t="s">
        <v>906</v>
      </c>
      <c r="B23" s="520"/>
      <c r="C23" s="520"/>
      <c r="D23" s="520"/>
      <c r="E23" s="520"/>
      <c r="F23" s="520"/>
      <c r="G23" s="520"/>
    </row>
    <row r="24" spans="1:7" ht="18">
      <c r="A24" s="355"/>
      <c r="B24" s="68"/>
      <c r="C24" s="68"/>
      <c r="D24" s="68"/>
      <c r="E24" s="68"/>
      <c r="F24" s="68"/>
      <c r="G24" s="68"/>
    </row>
    <row r="25" spans="1:7">
      <c r="A25" s="3"/>
      <c r="B25" s="15"/>
      <c r="C25" s="15"/>
      <c r="D25" s="15"/>
      <c r="E25" s="15"/>
      <c r="F25" s="16"/>
      <c r="G25" s="17"/>
    </row>
    <row r="26" spans="1:7">
      <c r="A26" s="530" t="s">
        <v>0</v>
      </c>
      <c r="B26" s="530"/>
      <c r="C26" s="530" t="s">
        <v>1</v>
      </c>
      <c r="D26" s="530" t="s">
        <v>2</v>
      </c>
      <c r="E26" s="551" t="s">
        <v>3</v>
      </c>
      <c r="F26" s="552" t="s">
        <v>4</v>
      </c>
      <c r="G26" s="535" t="s">
        <v>9</v>
      </c>
    </row>
    <row r="27" spans="1:7">
      <c r="A27" s="356" t="s">
        <v>5</v>
      </c>
      <c r="B27" s="356" t="s">
        <v>6</v>
      </c>
      <c r="C27" s="530"/>
      <c r="D27" s="530"/>
      <c r="E27" s="551"/>
      <c r="F27" s="552"/>
      <c r="G27" s="535"/>
    </row>
    <row r="28" spans="1:7">
      <c r="A28" s="39"/>
      <c r="B28" s="397"/>
      <c r="C28" s="41"/>
      <c r="D28" s="41"/>
      <c r="E28" s="398"/>
      <c r="F28" s="399" t="s">
        <v>18</v>
      </c>
      <c r="G28" s="389" t="s">
        <v>18</v>
      </c>
    </row>
    <row r="29" spans="1:7">
      <c r="A29" s="400"/>
      <c r="B29" s="401"/>
      <c r="C29" s="400"/>
      <c r="D29" s="401"/>
      <c r="E29" s="165" t="s">
        <v>15</v>
      </c>
      <c r="F29" s="301">
        <f>SUM(F28:F28)</f>
        <v>0</v>
      </c>
      <c r="G29" s="401"/>
    </row>
    <row r="30" spans="1:7">
      <c r="A30" s="26"/>
      <c r="B30" s="27"/>
      <c r="C30" s="26"/>
      <c r="D30" s="27"/>
      <c r="E30" s="26"/>
      <c r="F30" s="26"/>
      <c r="G30" s="27"/>
    </row>
    <row r="31" spans="1:7">
      <c r="A31" s="26" t="s">
        <v>21</v>
      </c>
      <c r="B31" s="27"/>
      <c r="C31" s="26"/>
      <c r="D31" s="27"/>
      <c r="E31" s="26"/>
      <c r="F31" s="26"/>
      <c r="G31" s="27"/>
    </row>
    <row r="32" spans="1:7" ht="15" thickBot="1">
      <c r="A32" s="256"/>
      <c r="B32" s="257"/>
      <c r="C32" s="258"/>
      <c r="D32" s="258"/>
      <c r="E32" s="259"/>
      <c r="F32" s="260"/>
      <c r="G32" s="261"/>
    </row>
    <row r="33" spans="1:7" ht="15" thickTop="1">
      <c r="B33" s="298"/>
      <c r="C33" s="299"/>
      <c r="D33" s="299"/>
      <c r="E33" s="443"/>
    </row>
    <row r="34" spans="1:7" ht="18">
      <c r="A34" s="519" t="s">
        <v>8</v>
      </c>
      <c r="B34" s="527"/>
      <c r="C34" s="527"/>
      <c r="D34" s="527"/>
      <c r="E34" s="527"/>
      <c r="F34" s="527"/>
      <c r="G34" s="527"/>
    </row>
    <row r="35" spans="1:7" ht="18">
      <c r="A35" s="519" t="s">
        <v>14</v>
      </c>
      <c r="B35" s="519"/>
      <c r="C35" s="519"/>
      <c r="D35" s="519"/>
      <c r="E35" s="519"/>
      <c r="F35" s="519"/>
      <c r="G35" s="519"/>
    </row>
    <row r="36" spans="1:7" ht="18">
      <c r="A36" s="519" t="s">
        <v>7</v>
      </c>
      <c r="B36" s="527"/>
      <c r="C36" s="527"/>
      <c r="D36" s="527"/>
      <c r="E36" s="527"/>
      <c r="F36" s="527"/>
      <c r="G36" s="527"/>
    </row>
    <row r="37" spans="1:7" ht="18">
      <c r="A37" s="519" t="s">
        <v>897</v>
      </c>
      <c r="B37" s="527"/>
      <c r="C37" s="527"/>
      <c r="D37" s="527"/>
      <c r="E37" s="527"/>
      <c r="F37" s="527"/>
      <c r="G37" s="527"/>
    </row>
    <row r="38" spans="1:7" ht="18">
      <c r="A38" s="520" t="s">
        <v>953</v>
      </c>
      <c r="B38" s="520"/>
      <c r="C38" s="520"/>
      <c r="D38" s="520"/>
      <c r="E38" s="520"/>
      <c r="F38" s="520"/>
      <c r="G38" s="520"/>
    </row>
    <row r="39" spans="1:7" ht="18">
      <c r="A39" s="439"/>
      <c r="B39" s="68"/>
      <c r="C39" s="68"/>
      <c r="D39" s="68"/>
      <c r="E39" s="68"/>
      <c r="F39" s="68"/>
      <c r="G39" s="68"/>
    </row>
    <row r="40" spans="1:7">
      <c r="A40" s="3"/>
      <c r="B40" s="15"/>
      <c r="C40" s="15"/>
      <c r="D40" s="15"/>
      <c r="E40" s="15"/>
      <c r="F40" s="16"/>
      <c r="G40" s="17"/>
    </row>
    <row r="41" spans="1:7">
      <c r="A41" s="530" t="s">
        <v>0</v>
      </c>
      <c r="B41" s="530"/>
      <c r="C41" s="530" t="s">
        <v>1</v>
      </c>
      <c r="D41" s="530" t="s">
        <v>2</v>
      </c>
      <c r="E41" s="551" t="s">
        <v>3</v>
      </c>
      <c r="F41" s="552" t="s">
        <v>4</v>
      </c>
      <c r="G41" s="535" t="s">
        <v>9</v>
      </c>
    </row>
    <row r="42" spans="1:7">
      <c r="A42" s="441" t="s">
        <v>5</v>
      </c>
      <c r="B42" s="441" t="s">
        <v>6</v>
      </c>
      <c r="C42" s="530"/>
      <c r="D42" s="530"/>
      <c r="E42" s="551"/>
      <c r="F42" s="552"/>
      <c r="G42" s="535"/>
    </row>
    <row r="43" spans="1:7">
      <c r="A43" s="39"/>
      <c r="B43" s="397"/>
      <c r="C43" s="41"/>
      <c r="D43" s="41"/>
      <c r="E43" s="398"/>
      <c r="F43" s="399" t="s">
        <v>18</v>
      </c>
      <c r="G43" s="389" t="s">
        <v>18</v>
      </c>
    </row>
    <row r="44" spans="1:7">
      <c r="A44" s="400"/>
      <c r="B44" s="401"/>
      <c r="C44" s="400"/>
      <c r="D44" s="401"/>
      <c r="E44" s="165" t="s">
        <v>15</v>
      </c>
      <c r="F44" s="301">
        <f>SUM(F43:F43)</f>
        <v>0</v>
      </c>
      <c r="G44" s="401"/>
    </row>
    <row r="45" spans="1:7">
      <c r="A45" s="26"/>
      <c r="B45" s="27"/>
      <c r="C45" s="26"/>
      <c r="D45" s="27"/>
      <c r="E45" s="26"/>
      <c r="F45" s="26"/>
      <c r="G45" s="27"/>
    </row>
    <row r="46" spans="1:7">
      <c r="A46" s="26" t="s">
        <v>21</v>
      </c>
      <c r="B46" s="27"/>
      <c r="C46" s="26"/>
      <c r="D46" s="27"/>
      <c r="E46" s="26"/>
      <c r="F46" s="26"/>
      <c r="G46" s="27"/>
    </row>
    <row r="47" spans="1:7" ht="15" thickBot="1">
      <c r="A47" s="256"/>
      <c r="B47" s="257"/>
      <c r="C47" s="258"/>
      <c r="D47" s="258"/>
      <c r="E47" s="259"/>
      <c r="F47" s="260"/>
      <c r="G47" s="261"/>
    </row>
    <row r="48" spans="1:7" ht="15" thickTop="1">
      <c r="B48" s="298"/>
      <c r="C48" s="299"/>
      <c r="D48" s="299"/>
      <c r="E48" s="474"/>
    </row>
    <row r="49" spans="1:7" ht="18">
      <c r="A49" s="519" t="s">
        <v>8</v>
      </c>
      <c r="B49" s="527"/>
      <c r="C49" s="527"/>
      <c r="D49" s="527"/>
      <c r="E49" s="527"/>
      <c r="F49" s="527"/>
      <c r="G49" s="527"/>
    </row>
    <row r="50" spans="1:7" ht="18">
      <c r="A50" s="519" t="s">
        <v>14</v>
      </c>
      <c r="B50" s="519"/>
      <c r="C50" s="519"/>
      <c r="D50" s="519"/>
      <c r="E50" s="519"/>
      <c r="F50" s="519"/>
      <c r="G50" s="519"/>
    </row>
    <row r="51" spans="1:7" ht="18">
      <c r="A51" s="519" t="s">
        <v>7</v>
      </c>
      <c r="B51" s="527"/>
      <c r="C51" s="527"/>
      <c r="D51" s="527"/>
      <c r="E51" s="527"/>
      <c r="F51" s="527"/>
      <c r="G51" s="527"/>
    </row>
    <row r="52" spans="1:7" ht="18">
      <c r="A52" s="519" t="s">
        <v>897</v>
      </c>
      <c r="B52" s="527"/>
      <c r="C52" s="527"/>
      <c r="D52" s="527"/>
      <c r="E52" s="527"/>
      <c r="F52" s="527"/>
      <c r="G52" s="527"/>
    </row>
    <row r="53" spans="1:7" ht="18">
      <c r="A53" s="520" t="s">
        <v>1080</v>
      </c>
      <c r="B53" s="520"/>
      <c r="C53" s="520"/>
      <c r="D53" s="520"/>
      <c r="E53" s="520"/>
      <c r="F53" s="520"/>
      <c r="G53" s="520"/>
    </row>
    <row r="54" spans="1:7" ht="18">
      <c r="A54" s="471"/>
      <c r="B54" s="68"/>
      <c r="C54" s="68"/>
      <c r="D54" s="68"/>
      <c r="E54" s="68"/>
      <c r="F54" s="68"/>
      <c r="G54" s="68"/>
    </row>
    <row r="55" spans="1:7">
      <c r="A55" s="3"/>
      <c r="B55" s="15"/>
      <c r="C55" s="15"/>
      <c r="D55" s="15"/>
      <c r="E55" s="15"/>
      <c r="F55" s="16"/>
      <c r="G55" s="17"/>
    </row>
    <row r="56" spans="1:7">
      <c r="A56" s="530" t="s">
        <v>0</v>
      </c>
      <c r="B56" s="530"/>
      <c r="C56" s="530" t="s">
        <v>1</v>
      </c>
      <c r="D56" s="530" t="s">
        <v>2</v>
      </c>
      <c r="E56" s="551" t="s">
        <v>3</v>
      </c>
      <c r="F56" s="552" t="s">
        <v>4</v>
      </c>
      <c r="G56" s="535" t="s">
        <v>9</v>
      </c>
    </row>
    <row r="57" spans="1:7">
      <c r="A57" s="472" t="s">
        <v>5</v>
      </c>
      <c r="B57" s="472" t="s">
        <v>6</v>
      </c>
      <c r="C57" s="530"/>
      <c r="D57" s="530"/>
      <c r="E57" s="551"/>
      <c r="F57" s="552"/>
      <c r="G57" s="535"/>
    </row>
    <row r="58" spans="1:7">
      <c r="A58" s="39"/>
      <c r="B58" s="397"/>
      <c r="C58" s="41"/>
      <c r="D58" s="41"/>
      <c r="E58" s="398"/>
      <c r="F58" s="399" t="s">
        <v>18</v>
      </c>
      <c r="G58" s="389" t="s">
        <v>18</v>
      </c>
    </row>
    <row r="59" spans="1:7">
      <c r="A59" s="400"/>
      <c r="B59" s="401"/>
      <c r="C59" s="400"/>
      <c r="D59" s="401"/>
      <c r="E59" s="165" t="s">
        <v>15</v>
      </c>
      <c r="F59" s="301">
        <f>SUM(F58:F58)</f>
        <v>0</v>
      </c>
      <c r="G59" s="401"/>
    </row>
    <row r="60" spans="1:7">
      <c r="A60" s="26"/>
      <c r="B60" s="27"/>
      <c r="C60" s="26"/>
      <c r="D60" s="27"/>
      <c r="E60" s="26"/>
      <c r="F60" s="26"/>
      <c r="G60" s="27"/>
    </row>
    <row r="61" spans="1:7">
      <c r="A61" s="26" t="s">
        <v>21</v>
      </c>
      <c r="B61" s="27"/>
      <c r="C61" s="26"/>
      <c r="D61" s="27"/>
      <c r="E61" s="26"/>
      <c r="F61" s="26"/>
      <c r="G61" s="27"/>
    </row>
    <row r="63" spans="1:7" ht="18">
      <c r="A63" s="519" t="s">
        <v>8</v>
      </c>
      <c r="B63" s="527"/>
      <c r="C63" s="527"/>
      <c r="D63" s="527"/>
      <c r="E63" s="527"/>
      <c r="F63" s="527"/>
      <c r="G63" s="527"/>
    </row>
    <row r="64" spans="1:7" ht="18">
      <c r="A64" s="519" t="s">
        <v>14</v>
      </c>
      <c r="B64" s="519"/>
      <c r="C64" s="519"/>
      <c r="D64" s="519"/>
      <c r="E64" s="519"/>
      <c r="F64" s="519"/>
      <c r="G64" s="519"/>
    </row>
    <row r="65" spans="1:7" ht="18">
      <c r="A65" s="519" t="s">
        <v>7</v>
      </c>
      <c r="B65" s="527"/>
      <c r="C65" s="527"/>
      <c r="D65" s="527"/>
      <c r="E65" s="527"/>
      <c r="F65" s="527"/>
      <c r="G65" s="527"/>
    </row>
    <row r="66" spans="1:7" ht="18">
      <c r="A66" s="519" t="s">
        <v>897</v>
      </c>
      <c r="B66" s="527"/>
      <c r="C66" s="527"/>
      <c r="D66" s="527"/>
      <c r="E66" s="527"/>
      <c r="F66" s="527"/>
      <c r="G66" s="527"/>
    </row>
    <row r="67" spans="1:7" ht="18">
      <c r="A67" s="520" t="s">
        <v>1114</v>
      </c>
      <c r="B67" s="520"/>
      <c r="C67" s="520"/>
      <c r="D67" s="520"/>
      <c r="E67" s="520"/>
      <c r="F67" s="520"/>
      <c r="G67" s="520"/>
    </row>
    <row r="68" spans="1:7" ht="18">
      <c r="A68" s="512"/>
      <c r="B68" s="68"/>
      <c r="C68" s="68"/>
      <c r="D68" s="68"/>
      <c r="E68" s="68"/>
      <c r="F68" s="68"/>
      <c r="G68" s="68"/>
    </row>
    <row r="69" spans="1:7">
      <c r="A69" s="3"/>
      <c r="B69" s="15"/>
      <c r="C69" s="15"/>
      <c r="D69" s="15"/>
      <c r="E69" s="15"/>
      <c r="F69" s="16"/>
      <c r="G69" s="17"/>
    </row>
    <row r="70" spans="1:7">
      <c r="A70" s="530" t="s">
        <v>0</v>
      </c>
      <c r="B70" s="530"/>
      <c r="C70" s="530" t="s">
        <v>1</v>
      </c>
      <c r="D70" s="530" t="s">
        <v>2</v>
      </c>
      <c r="E70" s="551" t="s">
        <v>3</v>
      </c>
      <c r="F70" s="552" t="s">
        <v>4</v>
      </c>
      <c r="G70" s="535" t="s">
        <v>9</v>
      </c>
    </row>
    <row r="71" spans="1:7">
      <c r="A71" s="514" t="s">
        <v>5</v>
      </c>
      <c r="B71" s="514" t="s">
        <v>6</v>
      </c>
      <c r="C71" s="530"/>
      <c r="D71" s="530"/>
      <c r="E71" s="551"/>
      <c r="F71" s="552"/>
      <c r="G71" s="535"/>
    </row>
    <row r="72" spans="1:7">
      <c r="A72" s="39"/>
      <c r="B72" s="397"/>
      <c r="C72" s="41"/>
      <c r="D72" s="41"/>
      <c r="E72" s="398"/>
      <c r="F72" s="399" t="s">
        <v>18</v>
      </c>
      <c r="G72" s="389" t="s">
        <v>18</v>
      </c>
    </row>
    <row r="73" spans="1:7">
      <c r="A73" s="400"/>
      <c r="B73" s="401"/>
      <c r="C73" s="400"/>
      <c r="D73" s="401"/>
      <c r="E73" s="165" t="s">
        <v>15</v>
      </c>
      <c r="F73" s="301">
        <f>SUM(F72:F72)</f>
        <v>0</v>
      </c>
      <c r="G73" s="401"/>
    </row>
    <row r="74" spans="1:7">
      <c r="A74" s="26"/>
      <c r="B74" s="27"/>
      <c r="C74" s="26"/>
      <c r="D74" s="27"/>
      <c r="E74" s="26"/>
      <c r="F74" s="26"/>
      <c r="G74" s="27"/>
    </row>
    <row r="75" spans="1:7">
      <c r="A75" s="26" t="s">
        <v>21</v>
      </c>
      <c r="B75" s="27"/>
      <c r="C75" s="26"/>
      <c r="D75" s="27"/>
      <c r="E75" s="26"/>
      <c r="F75" s="26"/>
      <c r="G75" s="27"/>
    </row>
  </sheetData>
  <mergeCells count="55">
    <mergeCell ref="G70:G71"/>
    <mergeCell ref="A70:B70"/>
    <mergeCell ref="C70:C71"/>
    <mergeCell ref="D70:D71"/>
    <mergeCell ref="E70:E71"/>
    <mergeCell ref="F70:F71"/>
    <mergeCell ref="A63:G63"/>
    <mergeCell ref="A64:G64"/>
    <mergeCell ref="A65:G65"/>
    <mergeCell ref="A66:G66"/>
    <mergeCell ref="A67:G67"/>
    <mergeCell ref="G41:G42"/>
    <mergeCell ref="A41:B41"/>
    <mergeCell ref="C41:C42"/>
    <mergeCell ref="D41:D42"/>
    <mergeCell ref="E41:E42"/>
    <mergeCell ref="F41:F42"/>
    <mergeCell ref="A34:G34"/>
    <mergeCell ref="A35:G35"/>
    <mergeCell ref="A36:G36"/>
    <mergeCell ref="A37:G37"/>
    <mergeCell ref="A38:G38"/>
    <mergeCell ref="G26:G27"/>
    <mergeCell ref="A26:B26"/>
    <mergeCell ref="C26:C27"/>
    <mergeCell ref="D26:D27"/>
    <mergeCell ref="E26:E27"/>
    <mergeCell ref="F26:F27"/>
    <mergeCell ref="A4:G4"/>
    <mergeCell ref="A5:G5"/>
    <mergeCell ref="A6:G6"/>
    <mergeCell ref="A7:G7"/>
    <mergeCell ref="A8:G8"/>
    <mergeCell ref="A23:G23"/>
    <mergeCell ref="A11:B11"/>
    <mergeCell ref="C11:C12"/>
    <mergeCell ref="D11:D12"/>
    <mergeCell ref="E11:E12"/>
    <mergeCell ref="F11:F12"/>
    <mergeCell ref="G11:G12"/>
    <mergeCell ref="A19:G19"/>
    <mergeCell ref="A20:G20"/>
    <mergeCell ref="A21:G21"/>
    <mergeCell ref="A22:G22"/>
    <mergeCell ref="A49:G49"/>
    <mergeCell ref="A50:G50"/>
    <mergeCell ref="A51:G51"/>
    <mergeCell ref="A52:G52"/>
    <mergeCell ref="A53:G53"/>
    <mergeCell ref="G56:G57"/>
    <mergeCell ref="A56:B56"/>
    <mergeCell ref="C56:C57"/>
    <mergeCell ref="D56:D57"/>
    <mergeCell ref="E56:E57"/>
    <mergeCell ref="F56:F57"/>
  </mergeCells>
  <pageMargins left="0.70866141732283472" right="0.70866141732283472" top="0.74803149606299213" bottom="0.74803149606299213" header="0.31496062992125984" footer="0.31496062992125984"/>
  <pageSetup paperSize="132" scale="68" orientation="portrait" r:id="rId1"/>
  <rowBreaks count="1" manualBreakCount="1">
    <brk id="62"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312"/>
  <sheetViews>
    <sheetView view="pageBreakPreview" topLeftCell="A303" zoomScale="78" zoomScaleNormal="100" zoomScaleSheetLayoutView="78" workbookViewId="0">
      <selection activeCell="E315" sqref="E315"/>
    </sheetView>
  </sheetViews>
  <sheetFormatPr baseColWidth="10" defaultRowHeight="14.25"/>
  <cols>
    <col min="1" max="1" width="20.140625" style="14" customWidth="1"/>
    <col min="2" max="2" width="17.28515625" style="30" customWidth="1"/>
    <col min="3" max="3" width="23.5703125" style="31" bestFit="1" customWidth="1"/>
    <col min="4" max="4" width="15.42578125" style="15" customWidth="1"/>
    <col min="5" max="5" width="52.28515625" style="14" customWidth="1"/>
    <col min="6" max="6" width="14.85546875" style="38" customWidth="1"/>
    <col min="7" max="7" width="13" style="14" customWidth="1"/>
    <col min="8" max="8" width="9.5703125" style="14" customWidth="1"/>
    <col min="9" max="9" width="6.28515625" style="14" customWidth="1"/>
    <col min="10" max="16384" width="11.42578125" style="14"/>
  </cols>
  <sheetData>
    <row r="1" spans="1:7" ht="18">
      <c r="A1" s="566" t="s">
        <v>8</v>
      </c>
      <c r="B1" s="566"/>
      <c r="C1" s="566"/>
      <c r="D1" s="566"/>
      <c r="E1" s="566"/>
      <c r="F1" s="566"/>
      <c r="G1" s="566"/>
    </row>
    <row r="2" spans="1:7" ht="18">
      <c r="A2" s="566" t="s">
        <v>7</v>
      </c>
      <c r="B2" s="566"/>
      <c r="C2" s="566"/>
      <c r="D2" s="566"/>
      <c r="E2" s="566"/>
      <c r="F2" s="566"/>
      <c r="G2" s="566"/>
    </row>
    <row r="3" spans="1:7" ht="18">
      <c r="A3" s="567" t="s">
        <v>22</v>
      </c>
      <c r="B3" s="567"/>
      <c r="C3" s="567"/>
      <c r="D3" s="567"/>
      <c r="E3" s="567"/>
      <c r="F3" s="567"/>
      <c r="G3" s="567"/>
    </row>
    <row r="4" spans="1:7" ht="18">
      <c r="A4" s="520" t="s">
        <v>42</v>
      </c>
      <c r="B4" s="520"/>
      <c r="C4" s="520"/>
      <c r="D4" s="520"/>
      <c r="E4" s="520"/>
      <c r="F4" s="520"/>
      <c r="G4" s="520"/>
    </row>
    <row r="5" spans="1:7">
      <c r="A5" s="32"/>
      <c r="B5" s="12"/>
      <c r="C5" s="33"/>
      <c r="D5" s="32"/>
      <c r="E5" s="32"/>
      <c r="F5" s="37"/>
      <c r="G5" s="32"/>
    </row>
    <row r="6" spans="1:7" ht="15">
      <c r="A6" s="87" t="s">
        <v>10</v>
      </c>
      <c r="B6" s="88" t="s">
        <v>11</v>
      </c>
      <c r="C6" s="87" t="s">
        <v>12</v>
      </c>
      <c r="D6" s="88" t="s">
        <v>2</v>
      </c>
      <c r="E6" s="88" t="s">
        <v>13</v>
      </c>
      <c r="F6" s="88" t="s">
        <v>4</v>
      </c>
      <c r="G6" s="88" t="s">
        <v>9</v>
      </c>
    </row>
    <row r="7" spans="1:7" ht="51">
      <c r="A7" s="41">
        <v>20240002163</v>
      </c>
      <c r="B7" s="40" t="s">
        <v>69</v>
      </c>
      <c r="C7" s="41" t="s">
        <v>51</v>
      </c>
      <c r="D7" s="107" t="s">
        <v>62</v>
      </c>
      <c r="E7" s="54" t="s">
        <v>68</v>
      </c>
      <c r="F7" s="303">
        <v>16</v>
      </c>
      <c r="G7" s="65" t="s">
        <v>18</v>
      </c>
    </row>
    <row r="8" spans="1:7" ht="63.75">
      <c r="A8" s="41" t="s">
        <v>66</v>
      </c>
      <c r="B8" s="41" t="s">
        <v>70</v>
      </c>
      <c r="C8" s="41" t="s">
        <v>52</v>
      </c>
      <c r="D8" s="107" t="s">
        <v>62</v>
      </c>
      <c r="E8" s="54" t="s">
        <v>61</v>
      </c>
      <c r="F8" s="303">
        <v>264.5</v>
      </c>
      <c r="G8" s="65" t="s">
        <v>18</v>
      </c>
    </row>
    <row r="9" spans="1:7" ht="63.75">
      <c r="A9" s="41" t="s">
        <v>66</v>
      </c>
      <c r="B9" s="41" t="s">
        <v>65</v>
      </c>
      <c r="C9" s="41" t="s">
        <v>53</v>
      </c>
      <c r="D9" s="107" t="s">
        <v>62</v>
      </c>
      <c r="E9" s="54" t="s">
        <v>61</v>
      </c>
      <c r="F9" s="303">
        <v>264.5</v>
      </c>
      <c r="G9" s="65" t="s">
        <v>18</v>
      </c>
    </row>
    <row r="10" spans="1:7" ht="63.75">
      <c r="A10" s="41" t="s">
        <v>66</v>
      </c>
      <c r="B10" s="41" t="s">
        <v>71</v>
      </c>
      <c r="C10" s="41" t="s">
        <v>54</v>
      </c>
      <c r="D10" s="107" t="s">
        <v>62</v>
      </c>
      <c r="E10" s="54" t="s">
        <v>61</v>
      </c>
      <c r="F10" s="303">
        <v>264.5</v>
      </c>
      <c r="G10" s="65" t="s">
        <v>18</v>
      </c>
    </row>
    <row r="11" spans="1:7" ht="63.75">
      <c r="A11" s="41" t="s">
        <v>66</v>
      </c>
      <c r="B11" s="41" t="s">
        <v>72</v>
      </c>
      <c r="C11" s="41" t="s">
        <v>55</v>
      </c>
      <c r="D11" s="107" t="s">
        <v>62</v>
      </c>
      <c r="E11" s="54" t="s">
        <v>61</v>
      </c>
      <c r="F11" s="303">
        <v>264.5</v>
      </c>
      <c r="G11" s="65" t="s">
        <v>18</v>
      </c>
    </row>
    <row r="12" spans="1:7" ht="63.75">
      <c r="A12" s="41" t="s">
        <v>66</v>
      </c>
      <c r="B12" s="41" t="s">
        <v>73</v>
      </c>
      <c r="C12" s="41" t="s">
        <v>56</v>
      </c>
      <c r="D12" s="107" t="s">
        <v>62</v>
      </c>
      <c r="E12" s="54" t="s">
        <v>61</v>
      </c>
      <c r="F12" s="303">
        <v>264.5</v>
      </c>
      <c r="G12" s="65" t="s">
        <v>18</v>
      </c>
    </row>
    <row r="13" spans="1:7" ht="63.75">
      <c r="A13" s="41" t="s">
        <v>66</v>
      </c>
      <c r="B13" s="41" t="s">
        <v>31</v>
      </c>
      <c r="C13" s="41" t="s">
        <v>32</v>
      </c>
      <c r="D13" s="107" t="s">
        <v>62</v>
      </c>
      <c r="E13" s="54" t="s">
        <v>61</v>
      </c>
      <c r="F13" s="303">
        <v>264.5</v>
      </c>
      <c r="G13" s="65" t="s">
        <v>18</v>
      </c>
    </row>
    <row r="14" spans="1:7" ht="63.75">
      <c r="A14" s="41" t="s">
        <v>67</v>
      </c>
      <c r="B14" s="41" t="s">
        <v>74</v>
      </c>
      <c r="C14" s="41" t="s">
        <v>57</v>
      </c>
      <c r="D14" s="107" t="s">
        <v>64</v>
      </c>
      <c r="E14" s="54" t="s">
        <v>63</v>
      </c>
      <c r="F14" s="303">
        <v>66</v>
      </c>
      <c r="G14" s="65" t="s">
        <v>18</v>
      </c>
    </row>
    <row r="15" spans="1:7" ht="63.75">
      <c r="A15" s="41" t="s">
        <v>67</v>
      </c>
      <c r="B15" s="41" t="s">
        <v>40</v>
      </c>
      <c r="C15" s="41" t="s">
        <v>58</v>
      </c>
      <c r="D15" s="107" t="s">
        <v>64</v>
      </c>
      <c r="E15" s="54" t="s">
        <v>63</v>
      </c>
      <c r="F15" s="303">
        <v>90.68</v>
      </c>
      <c r="G15" s="65" t="s">
        <v>18</v>
      </c>
    </row>
    <row r="16" spans="1:7" ht="63.75">
      <c r="A16" s="41" t="s">
        <v>67</v>
      </c>
      <c r="B16" s="41" t="s">
        <v>75</v>
      </c>
      <c r="C16" s="41" t="s">
        <v>59</v>
      </c>
      <c r="D16" s="107" t="s">
        <v>64</v>
      </c>
      <c r="E16" s="54" t="s">
        <v>63</v>
      </c>
      <c r="F16" s="303">
        <v>66</v>
      </c>
      <c r="G16" s="65" t="s">
        <v>18</v>
      </c>
    </row>
    <row r="17" spans="1:7" ht="63.75">
      <c r="A17" s="41" t="s">
        <v>67</v>
      </c>
      <c r="B17" s="41" t="s">
        <v>76</v>
      </c>
      <c r="C17" s="41" t="s">
        <v>60</v>
      </c>
      <c r="D17" s="107" t="s">
        <v>64</v>
      </c>
      <c r="E17" s="54" t="s">
        <v>63</v>
      </c>
      <c r="F17" s="303">
        <v>66</v>
      </c>
      <c r="G17" s="65" t="s">
        <v>18</v>
      </c>
    </row>
    <row r="18" spans="1:7" ht="63.75">
      <c r="A18" s="41" t="s">
        <v>67</v>
      </c>
      <c r="B18" s="41" t="s">
        <v>65</v>
      </c>
      <c r="C18" s="41" t="s">
        <v>53</v>
      </c>
      <c r="D18" s="107" t="s">
        <v>64</v>
      </c>
      <c r="E18" s="54" t="s">
        <v>63</v>
      </c>
      <c r="F18" s="303">
        <v>60.5</v>
      </c>
      <c r="G18" s="65" t="s">
        <v>18</v>
      </c>
    </row>
    <row r="19" spans="1:7" ht="76.5">
      <c r="A19" s="41" t="s">
        <v>67</v>
      </c>
      <c r="B19" s="41" t="s">
        <v>65</v>
      </c>
      <c r="C19" s="41" t="s">
        <v>53</v>
      </c>
      <c r="D19" s="107" t="s">
        <v>62</v>
      </c>
      <c r="E19" s="54" t="s">
        <v>77</v>
      </c>
      <c r="F19" s="303">
        <v>16</v>
      </c>
      <c r="G19" s="65" t="s">
        <v>18</v>
      </c>
    </row>
    <row r="20" spans="1:7" ht="15.75">
      <c r="A20" s="44"/>
      <c r="B20" s="2"/>
      <c r="C20" s="45"/>
      <c r="D20" s="35"/>
      <c r="E20" s="89" t="s">
        <v>15</v>
      </c>
      <c r="F20" s="90">
        <f>SUM(F7:F19)</f>
        <v>1968.18</v>
      </c>
      <c r="G20" s="43"/>
    </row>
    <row r="21" spans="1:7" ht="15.75" thickBot="1">
      <c r="A21" s="569"/>
      <c r="B21" s="569"/>
      <c r="C21" s="569"/>
      <c r="D21" s="569"/>
      <c r="E21" s="569"/>
      <c r="F21" s="167"/>
      <c r="G21" s="168"/>
    </row>
    <row r="22" spans="1:7" ht="15.75" thickTop="1">
      <c r="A22" s="548"/>
      <c r="B22" s="548"/>
      <c r="C22" s="548"/>
      <c r="D22" s="548"/>
      <c r="E22" s="548"/>
      <c r="F22" s="8"/>
      <c r="G22" s="9"/>
    </row>
    <row r="23" spans="1:7" ht="18">
      <c r="A23" s="568" t="s">
        <v>8</v>
      </c>
      <c r="B23" s="568"/>
      <c r="C23" s="568"/>
      <c r="D23" s="568"/>
      <c r="E23" s="568"/>
      <c r="F23" s="568"/>
      <c r="G23" s="568"/>
    </row>
    <row r="24" spans="1:7" ht="18">
      <c r="A24" s="568" t="s">
        <v>7</v>
      </c>
      <c r="B24" s="568"/>
      <c r="C24" s="568"/>
      <c r="D24" s="568"/>
      <c r="E24" s="568"/>
      <c r="F24" s="568"/>
      <c r="G24" s="568"/>
    </row>
    <row r="25" spans="1:7" ht="18">
      <c r="A25" s="568" t="s">
        <v>22</v>
      </c>
      <c r="B25" s="568"/>
      <c r="C25" s="568"/>
      <c r="D25" s="568"/>
      <c r="E25" s="568"/>
      <c r="F25" s="568"/>
      <c r="G25" s="568"/>
    </row>
    <row r="26" spans="1:7" ht="18">
      <c r="A26" s="524" t="s">
        <v>220</v>
      </c>
      <c r="B26" s="524"/>
      <c r="C26" s="524"/>
      <c r="D26" s="524"/>
      <c r="E26" s="524"/>
      <c r="F26" s="524"/>
      <c r="G26" s="524"/>
    </row>
    <row r="27" spans="1:7" ht="18">
      <c r="A27" s="106"/>
      <c r="B27" s="169"/>
      <c r="C27" s="106"/>
      <c r="D27" s="106"/>
      <c r="E27" s="106"/>
      <c r="F27" s="106"/>
      <c r="G27" s="106"/>
    </row>
    <row r="28" spans="1:7" ht="15">
      <c r="A28" s="87" t="s">
        <v>10</v>
      </c>
      <c r="B28" s="88" t="s">
        <v>11</v>
      </c>
      <c r="C28" s="87" t="s">
        <v>12</v>
      </c>
      <c r="D28" s="88" t="s">
        <v>2</v>
      </c>
      <c r="E28" s="88" t="s">
        <v>13</v>
      </c>
      <c r="F28" s="88" t="s">
        <v>4</v>
      </c>
      <c r="G28" s="88" t="s">
        <v>9</v>
      </c>
    </row>
    <row r="29" spans="1:7" ht="63.75">
      <c r="A29" s="41" t="s">
        <v>274</v>
      </c>
      <c r="B29" s="41" t="s">
        <v>275</v>
      </c>
      <c r="C29" s="41" t="s">
        <v>276</v>
      </c>
      <c r="D29" s="107" t="s">
        <v>277</v>
      </c>
      <c r="E29" s="54" t="s">
        <v>63</v>
      </c>
      <c r="F29" s="349">
        <v>60.5</v>
      </c>
      <c r="G29" s="39" t="s">
        <v>278</v>
      </c>
    </row>
    <row r="30" spans="1:7" ht="38.25">
      <c r="A30" s="183">
        <v>202400007257</v>
      </c>
      <c r="B30" s="107" t="s">
        <v>279</v>
      </c>
      <c r="C30" s="107" t="s">
        <v>280</v>
      </c>
      <c r="D30" s="107" t="s">
        <v>281</v>
      </c>
      <c r="E30" s="109" t="s">
        <v>282</v>
      </c>
      <c r="F30" s="350">
        <v>108</v>
      </c>
      <c r="G30" s="107" t="s">
        <v>283</v>
      </c>
    </row>
    <row r="31" spans="1:7" ht="38.25">
      <c r="A31" s="183">
        <v>202400007257</v>
      </c>
      <c r="B31" s="107" t="s">
        <v>279</v>
      </c>
      <c r="C31" s="107" t="s">
        <v>85</v>
      </c>
      <c r="D31" s="107" t="s">
        <v>101</v>
      </c>
      <c r="E31" s="109" t="s">
        <v>282</v>
      </c>
      <c r="F31" s="350">
        <v>92</v>
      </c>
      <c r="G31" s="107" t="s">
        <v>283</v>
      </c>
    </row>
    <row r="32" spans="1:7" ht="38.25">
      <c r="A32" s="183">
        <v>202400007257</v>
      </c>
      <c r="B32" s="107" t="s">
        <v>279</v>
      </c>
      <c r="C32" s="107" t="s">
        <v>284</v>
      </c>
      <c r="D32" s="107" t="s">
        <v>285</v>
      </c>
      <c r="E32" s="109" t="s">
        <v>282</v>
      </c>
      <c r="F32" s="350">
        <v>108</v>
      </c>
      <c r="G32" s="107" t="s">
        <v>283</v>
      </c>
    </row>
    <row r="33" spans="1:7" ht="38.25">
      <c r="A33" s="183">
        <v>202400007257</v>
      </c>
      <c r="B33" s="107" t="s">
        <v>279</v>
      </c>
      <c r="C33" s="107" t="s">
        <v>286</v>
      </c>
      <c r="D33" s="107" t="s">
        <v>103</v>
      </c>
      <c r="E33" s="109" t="s">
        <v>282</v>
      </c>
      <c r="F33" s="350">
        <v>92</v>
      </c>
      <c r="G33" s="107" t="s">
        <v>283</v>
      </c>
    </row>
    <row r="34" spans="1:7" ht="63.75">
      <c r="A34" s="183">
        <v>202400007479</v>
      </c>
      <c r="B34" s="107" t="s">
        <v>275</v>
      </c>
      <c r="C34" s="107" t="s">
        <v>287</v>
      </c>
      <c r="D34" s="107" t="s">
        <v>288</v>
      </c>
      <c r="E34" s="109" t="s">
        <v>63</v>
      </c>
      <c r="F34" s="350">
        <v>60.5</v>
      </c>
      <c r="G34" s="107" t="s">
        <v>283</v>
      </c>
    </row>
    <row r="35" spans="1:7" ht="63.75">
      <c r="A35" s="183">
        <v>202400008980</v>
      </c>
      <c r="B35" s="107" t="s">
        <v>289</v>
      </c>
      <c r="C35" s="107" t="s">
        <v>48</v>
      </c>
      <c r="D35" s="107" t="s">
        <v>49</v>
      </c>
      <c r="E35" s="109" t="s">
        <v>290</v>
      </c>
      <c r="F35" s="350">
        <v>261</v>
      </c>
      <c r="G35" s="107" t="s">
        <v>291</v>
      </c>
    </row>
    <row r="36" spans="1:7" ht="63.75">
      <c r="A36" s="183">
        <v>202400008980</v>
      </c>
      <c r="B36" s="107" t="s">
        <v>289</v>
      </c>
      <c r="C36" s="107" t="s">
        <v>292</v>
      </c>
      <c r="D36" s="107" t="s">
        <v>293</v>
      </c>
      <c r="E36" s="109" t="s">
        <v>290</v>
      </c>
      <c r="F36" s="350">
        <v>201</v>
      </c>
      <c r="G36" s="107" t="s">
        <v>291</v>
      </c>
    </row>
    <row r="37" spans="1:7" ht="63.75">
      <c r="A37" s="183">
        <v>202400010542</v>
      </c>
      <c r="B37" s="107" t="s">
        <v>289</v>
      </c>
      <c r="C37" s="107" t="s">
        <v>54</v>
      </c>
      <c r="D37" s="107" t="s">
        <v>98</v>
      </c>
      <c r="E37" s="109" t="s">
        <v>290</v>
      </c>
      <c r="F37" s="350">
        <v>240.6</v>
      </c>
      <c r="G37" s="107" t="s">
        <v>291</v>
      </c>
    </row>
    <row r="38" spans="1:7" ht="63.75">
      <c r="A38" s="183">
        <v>202400008980</v>
      </c>
      <c r="B38" s="107" t="s">
        <v>289</v>
      </c>
      <c r="C38" s="107" t="s">
        <v>55</v>
      </c>
      <c r="D38" s="107" t="s">
        <v>72</v>
      </c>
      <c r="E38" s="109" t="s">
        <v>290</v>
      </c>
      <c r="F38" s="350">
        <v>240.6</v>
      </c>
      <c r="G38" s="107" t="s">
        <v>291</v>
      </c>
    </row>
    <row r="39" spans="1:7" ht="63.75">
      <c r="A39" s="183">
        <v>202400008980</v>
      </c>
      <c r="B39" s="107" t="s">
        <v>289</v>
      </c>
      <c r="C39" s="107" t="s">
        <v>294</v>
      </c>
      <c r="D39" s="107" t="s">
        <v>73</v>
      </c>
      <c r="E39" s="109" t="s">
        <v>290</v>
      </c>
      <c r="F39" s="350">
        <v>201</v>
      </c>
      <c r="G39" s="107" t="s">
        <v>291</v>
      </c>
    </row>
    <row r="40" spans="1:7" ht="63.75">
      <c r="A40" s="183">
        <v>202400008980</v>
      </c>
      <c r="B40" s="107" t="s">
        <v>289</v>
      </c>
      <c r="C40" s="107" t="s">
        <v>32</v>
      </c>
      <c r="D40" s="107" t="s">
        <v>31</v>
      </c>
      <c r="E40" s="109" t="s">
        <v>290</v>
      </c>
      <c r="F40" s="350">
        <v>201</v>
      </c>
      <c r="G40" s="107" t="s">
        <v>291</v>
      </c>
    </row>
    <row r="41" spans="1:7" ht="63.75">
      <c r="A41" s="183">
        <v>202400009437</v>
      </c>
      <c r="B41" s="107" t="s">
        <v>289</v>
      </c>
      <c r="C41" s="107" t="s">
        <v>295</v>
      </c>
      <c r="D41" s="107" t="s">
        <v>296</v>
      </c>
      <c r="E41" s="109" t="s">
        <v>290</v>
      </c>
      <c r="F41" s="350">
        <v>240.6</v>
      </c>
      <c r="G41" s="107" t="s">
        <v>291</v>
      </c>
    </row>
    <row r="42" spans="1:7" ht="15">
      <c r="A42" s="170"/>
      <c r="B42" s="171"/>
      <c r="C42" s="172"/>
      <c r="D42" s="173"/>
      <c r="E42" s="93" t="s">
        <v>15</v>
      </c>
      <c r="F42" s="351">
        <f>SUM(F29:F41)</f>
        <v>2106.7999999999997</v>
      </c>
      <c r="G42" s="171"/>
    </row>
    <row r="43" spans="1:7" ht="15" thickBot="1">
      <c r="A43" s="133"/>
      <c r="B43" s="201"/>
      <c r="C43" s="148"/>
      <c r="D43" s="199"/>
      <c r="E43" s="133"/>
      <c r="F43" s="200"/>
      <c r="G43" s="133"/>
    </row>
    <row r="44" spans="1:7" ht="15" thickTop="1"/>
    <row r="45" spans="1:7" ht="18">
      <c r="A45" s="568" t="s">
        <v>8</v>
      </c>
      <c r="B45" s="568"/>
      <c r="C45" s="568"/>
      <c r="D45" s="568"/>
      <c r="E45" s="568"/>
      <c r="F45" s="568"/>
      <c r="G45" s="568"/>
    </row>
    <row r="46" spans="1:7" ht="18">
      <c r="A46" s="568" t="s">
        <v>7</v>
      </c>
      <c r="B46" s="568"/>
      <c r="C46" s="568"/>
      <c r="D46" s="568"/>
      <c r="E46" s="568"/>
      <c r="F46" s="568"/>
      <c r="G46" s="568"/>
    </row>
    <row r="47" spans="1:7" ht="18">
      <c r="A47" s="568" t="s">
        <v>22</v>
      </c>
      <c r="B47" s="568"/>
      <c r="C47" s="568"/>
      <c r="D47" s="568"/>
      <c r="E47" s="568"/>
      <c r="F47" s="568"/>
      <c r="G47" s="568"/>
    </row>
    <row r="48" spans="1:7" ht="18">
      <c r="A48" s="524" t="s">
        <v>299</v>
      </c>
      <c r="B48" s="524"/>
      <c r="C48" s="524"/>
      <c r="D48" s="524"/>
      <c r="E48" s="524"/>
      <c r="F48" s="524"/>
      <c r="G48" s="524"/>
    </row>
    <row r="49" spans="1:7" ht="18">
      <c r="A49" s="186"/>
      <c r="B49" s="169"/>
      <c r="C49" s="186"/>
      <c r="D49" s="186"/>
      <c r="E49" s="186"/>
      <c r="F49" s="186"/>
      <c r="G49" s="186"/>
    </row>
    <row r="50" spans="1:7" ht="15">
      <c r="A50" s="87" t="s">
        <v>10</v>
      </c>
      <c r="B50" s="88" t="s">
        <v>11</v>
      </c>
      <c r="C50" s="87" t="s">
        <v>12</v>
      </c>
      <c r="D50" s="88" t="s">
        <v>2</v>
      </c>
      <c r="E50" s="88" t="s">
        <v>13</v>
      </c>
      <c r="F50" s="88" t="s">
        <v>4</v>
      </c>
      <c r="G50" s="88" t="s">
        <v>9</v>
      </c>
    </row>
    <row r="51" spans="1:7" ht="51">
      <c r="A51" s="202">
        <v>202400013105</v>
      </c>
      <c r="B51" s="107" t="s">
        <v>369</v>
      </c>
      <c r="C51" s="107" t="s">
        <v>48</v>
      </c>
      <c r="D51" s="107" t="s">
        <v>49</v>
      </c>
      <c r="E51" s="109" t="s">
        <v>334</v>
      </c>
      <c r="F51" s="350">
        <v>197</v>
      </c>
      <c r="G51" s="107" t="s">
        <v>370</v>
      </c>
    </row>
    <row r="52" spans="1:7" ht="51">
      <c r="A52" s="202">
        <v>202400013105</v>
      </c>
      <c r="B52" s="107" t="s">
        <v>369</v>
      </c>
      <c r="C52" s="107" t="s">
        <v>210</v>
      </c>
      <c r="D52" s="107" t="s">
        <v>104</v>
      </c>
      <c r="E52" s="109" t="s">
        <v>334</v>
      </c>
      <c r="F52" s="350">
        <v>197</v>
      </c>
      <c r="G52" s="107" t="s">
        <v>370</v>
      </c>
    </row>
    <row r="53" spans="1:7" ht="51">
      <c r="A53" s="202">
        <v>202400013805</v>
      </c>
      <c r="B53" s="107" t="s">
        <v>64</v>
      </c>
      <c r="C53" s="107" t="s">
        <v>371</v>
      </c>
      <c r="D53" s="107" t="s">
        <v>372</v>
      </c>
      <c r="E53" s="109" t="s">
        <v>334</v>
      </c>
      <c r="F53" s="350">
        <v>323</v>
      </c>
      <c r="G53" s="107" t="s">
        <v>370</v>
      </c>
    </row>
    <row r="54" spans="1:7" ht="51">
      <c r="A54" s="202">
        <v>202400013805</v>
      </c>
      <c r="B54" s="107" t="s">
        <v>64</v>
      </c>
      <c r="C54" s="107" t="s">
        <v>276</v>
      </c>
      <c r="D54" s="107" t="s">
        <v>277</v>
      </c>
      <c r="E54" s="109" t="s">
        <v>334</v>
      </c>
      <c r="F54" s="350">
        <v>44</v>
      </c>
      <c r="G54" s="107" t="s">
        <v>370</v>
      </c>
    </row>
    <row r="55" spans="1:7" ht="51">
      <c r="A55" s="202">
        <v>202400013805</v>
      </c>
      <c r="B55" s="107" t="s">
        <v>64</v>
      </c>
      <c r="C55" s="107" t="s">
        <v>373</v>
      </c>
      <c r="D55" s="107" t="s">
        <v>374</v>
      </c>
      <c r="E55" s="109" t="s">
        <v>334</v>
      </c>
      <c r="F55" s="350">
        <v>158.5</v>
      </c>
      <c r="G55" s="107" t="s">
        <v>370</v>
      </c>
    </row>
    <row r="56" spans="1:7" ht="51">
      <c r="A56" s="202">
        <v>202400013805</v>
      </c>
      <c r="B56" s="107" t="s">
        <v>64</v>
      </c>
      <c r="C56" s="107" t="s">
        <v>375</v>
      </c>
      <c r="D56" s="107" t="s">
        <v>174</v>
      </c>
      <c r="E56" s="109" t="s">
        <v>334</v>
      </c>
      <c r="F56" s="350">
        <v>120</v>
      </c>
      <c r="G56" s="107" t="s">
        <v>370</v>
      </c>
    </row>
    <row r="57" spans="1:7" ht="51">
      <c r="A57" s="202">
        <v>202400013805</v>
      </c>
      <c r="B57" s="107" t="s">
        <v>64</v>
      </c>
      <c r="C57" s="107" t="s">
        <v>376</v>
      </c>
      <c r="D57" s="107" t="s">
        <v>377</v>
      </c>
      <c r="E57" s="109" t="s">
        <v>334</v>
      </c>
      <c r="F57" s="350">
        <v>158.5</v>
      </c>
      <c r="G57" s="107" t="s">
        <v>370</v>
      </c>
    </row>
    <row r="58" spans="1:7" ht="51">
      <c r="A58" s="202">
        <v>202400013805</v>
      </c>
      <c r="B58" s="107" t="s">
        <v>64</v>
      </c>
      <c r="C58" s="107" t="s">
        <v>378</v>
      </c>
      <c r="D58" s="107" t="s">
        <v>288</v>
      </c>
      <c r="E58" s="109" t="s">
        <v>334</v>
      </c>
      <c r="F58" s="350">
        <v>85.25</v>
      </c>
      <c r="G58" s="107" t="s">
        <v>370</v>
      </c>
    </row>
    <row r="59" spans="1:7" ht="51">
      <c r="A59" s="202">
        <v>202400013805</v>
      </c>
      <c r="B59" s="107" t="s">
        <v>64</v>
      </c>
      <c r="C59" s="107" t="s">
        <v>139</v>
      </c>
      <c r="D59" s="107" t="s">
        <v>148</v>
      </c>
      <c r="E59" s="109" t="s">
        <v>334</v>
      </c>
      <c r="F59" s="350">
        <v>323</v>
      </c>
      <c r="G59" s="107" t="s">
        <v>370</v>
      </c>
    </row>
    <row r="60" spans="1:7" ht="51">
      <c r="A60" s="202">
        <v>202400013805</v>
      </c>
      <c r="B60" s="107" t="s">
        <v>64</v>
      </c>
      <c r="C60" s="107" t="s">
        <v>53</v>
      </c>
      <c r="D60" s="107" t="s">
        <v>65</v>
      </c>
      <c r="E60" s="109" t="s">
        <v>334</v>
      </c>
      <c r="F60" s="350">
        <v>76</v>
      </c>
      <c r="G60" s="107" t="s">
        <v>370</v>
      </c>
    </row>
    <row r="61" spans="1:7" ht="51">
      <c r="A61" s="202">
        <v>202400013805</v>
      </c>
      <c r="B61" s="107" t="s">
        <v>64</v>
      </c>
      <c r="C61" s="107" t="s">
        <v>157</v>
      </c>
      <c r="D61" s="107" t="s">
        <v>173</v>
      </c>
      <c r="E61" s="109" t="s">
        <v>334</v>
      </c>
      <c r="F61" s="350">
        <v>104.5</v>
      </c>
      <c r="G61" s="107" t="s">
        <v>370</v>
      </c>
    </row>
    <row r="62" spans="1:7" ht="51">
      <c r="A62" s="202">
        <v>202400013805</v>
      </c>
      <c r="B62" s="107" t="s">
        <v>64</v>
      </c>
      <c r="C62" s="107" t="s">
        <v>133</v>
      </c>
      <c r="D62" s="107" t="s">
        <v>44</v>
      </c>
      <c r="E62" s="109" t="s">
        <v>334</v>
      </c>
      <c r="F62" s="350">
        <v>164.5</v>
      </c>
      <c r="G62" s="107" t="s">
        <v>370</v>
      </c>
    </row>
    <row r="63" spans="1:7" ht="51">
      <c r="A63" s="202">
        <v>202400013805</v>
      </c>
      <c r="B63" s="107" t="s">
        <v>64</v>
      </c>
      <c r="C63" s="107" t="s">
        <v>379</v>
      </c>
      <c r="D63" s="107" t="s">
        <v>315</v>
      </c>
      <c r="E63" s="109" t="s">
        <v>334</v>
      </c>
      <c r="F63" s="350">
        <v>164.5</v>
      </c>
      <c r="G63" s="107" t="s">
        <v>370</v>
      </c>
    </row>
    <row r="64" spans="1:7" ht="51">
      <c r="A64" s="202">
        <v>202400013805</v>
      </c>
      <c r="B64" s="107" t="s">
        <v>64</v>
      </c>
      <c r="C64" s="107" t="s">
        <v>380</v>
      </c>
      <c r="D64" s="107" t="s">
        <v>107</v>
      </c>
      <c r="E64" s="109" t="s">
        <v>334</v>
      </c>
      <c r="F64" s="350">
        <v>323</v>
      </c>
      <c r="G64" s="107" t="s">
        <v>370</v>
      </c>
    </row>
    <row r="65" spans="1:7" ht="51">
      <c r="A65" s="202">
        <v>202400013805</v>
      </c>
      <c r="B65" s="107" t="s">
        <v>64</v>
      </c>
      <c r="C65" s="107" t="s">
        <v>113</v>
      </c>
      <c r="D65" s="107" t="s">
        <v>126</v>
      </c>
      <c r="E65" s="109" t="s">
        <v>334</v>
      </c>
      <c r="F65" s="350">
        <v>323</v>
      </c>
      <c r="G65" s="107" t="s">
        <v>370</v>
      </c>
    </row>
    <row r="66" spans="1:7" ht="51">
      <c r="A66" s="202">
        <v>202400013805</v>
      </c>
      <c r="B66" s="107" t="s">
        <v>64</v>
      </c>
      <c r="C66" s="107" t="s">
        <v>124</v>
      </c>
      <c r="D66" s="107" t="s">
        <v>130</v>
      </c>
      <c r="E66" s="109" t="s">
        <v>334</v>
      </c>
      <c r="F66" s="350">
        <v>164.5</v>
      </c>
      <c r="G66" s="107" t="s">
        <v>370</v>
      </c>
    </row>
    <row r="67" spans="1:7" ht="51">
      <c r="A67" s="202">
        <v>202400013805</v>
      </c>
      <c r="B67" s="107" t="s">
        <v>64</v>
      </c>
      <c r="C67" s="107" t="s">
        <v>122</v>
      </c>
      <c r="D67" s="107" t="s">
        <v>129</v>
      </c>
      <c r="E67" s="109" t="s">
        <v>334</v>
      </c>
      <c r="F67" s="350">
        <v>323</v>
      </c>
      <c r="G67" s="107" t="s">
        <v>370</v>
      </c>
    </row>
    <row r="68" spans="1:7" ht="51">
      <c r="A68" s="202">
        <v>202400013805</v>
      </c>
      <c r="B68" s="107" t="s">
        <v>64</v>
      </c>
      <c r="C68" s="107" t="s">
        <v>381</v>
      </c>
      <c r="D68" s="107" t="s">
        <v>149</v>
      </c>
      <c r="E68" s="109" t="s">
        <v>334</v>
      </c>
      <c r="F68" s="350">
        <v>164.5</v>
      </c>
      <c r="G68" s="107" t="s">
        <v>370</v>
      </c>
    </row>
    <row r="69" spans="1:7" ht="51">
      <c r="A69" s="202">
        <v>202400013805</v>
      </c>
      <c r="B69" s="107" t="s">
        <v>64</v>
      </c>
      <c r="C69" s="107" t="s">
        <v>38</v>
      </c>
      <c r="D69" s="107" t="s">
        <v>39</v>
      </c>
      <c r="E69" s="109" t="s">
        <v>334</v>
      </c>
      <c r="F69" s="350">
        <v>323</v>
      </c>
      <c r="G69" s="107" t="s">
        <v>370</v>
      </c>
    </row>
    <row r="70" spans="1:7" ht="51">
      <c r="A70" s="202">
        <v>202400013805</v>
      </c>
      <c r="B70" s="107" t="s">
        <v>64</v>
      </c>
      <c r="C70" s="107" t="s">
        <v>382</v>
      </c>
      <c r="D70" s="107" t="s">
        <v>264</v>
      </c>
      <c r="E70" s="109" t="s">
        <v>334</v>
      </c>
      <c r="F70" s="350">
        <v>158.5</v>
      </c>
      <c r="G70" s="107" t="s">
        <v>370</v>
      </c>
    </row>
    <row r="71" spans="1:7" ht="51">
      <c r="A71" s="202">
        <v>202400013805</v>
      </c>
      <c r="B71" s="107" t="s">
        <v>64</v>
      </c>
      <c r="C71" s="107" t="s">
        <v>120</v>
      </c>
      <c r="D71" s="107" t="s">
        <v>128</v>
      </c>
      <c r="E71" s="109" t="s">
        <v>334</v>
      </c>
      <c r="F71" s="350">
        <v>323</v>
      </c>
      <c r="G71" s="107" t="s">
        <v>370</v>
      </c>
    </row>
    <row r="72" spans="1:7" ht="51">
      <c r="A72" s="202">
        <v>202400013805</v>
      </c>
      <c r="B72" s="107" t="s">
        <v>64</v>
      </c>
      <c r="C72" s="107" t="s">
        <v>111</v>
      </c>
      <c r="D72" s="107" t="s">
        <v>125</v>
      </c>
      <c r="E72" s="109" t="s">
        <v>334</v>
      </c>
      <c r="F72" s="350">
        <v>323</v>
      </c>
      <c r="G72" s="107" t="s">
        <v>370</v>
      </c>
    </row>
    <row r="73" spans="1:7" ht="51">
      <c r="A73" s="202">
        <v>202400013805</v>
      </c>
      <c r="B73" s="107" t="s">
        <v>64</v>
      </c>
      <c r="C73" s="107" t="s">
        <v>115</v>
      </c>
      <c r="D73" s="107" t="s">
        <v>127</v>
      </c>
      <c r="E73" s="109" t="s">
        <v>334</v>
      </c>
      <c r="F73" s="350">
        <v>323</v>
      </c>
      <c r="G73" s="107" t="s">
        <v>370</v>
      </c>
    </row>
    <row r="74" spans="1:7" ht="51">
      <c r="A74" s="202">
        <v>202400014193</v>
      </c>
      <c r="B74" s="107" t="s">
        <v>64</v>
      </c>
      <c r="C74" s="107" t="s">
        <v>383</v>
      </c>
      <c r="D74" s="107" t="s">
        <v>281</v>
      </c>
      <c r="E74" s="109" t="s">
        <v>384</v>
      </c>
      <c r="F74" s="350">
        <v>174.5</v>
      </c>
      <c r="G74" s="107" t="s">
        <v>370</v>
      </c>
    </row>
    <row r="75" spans="1:7" ht="51">
      <c r="A75" s="202">
        <v>202400014193</v>
      </c>
      <c r="B75" s="107" t="s">
        <v>64</v>
      </c>
      <c r="C75" s="107" t="s">
        <v>385</v>
      </c>
      <c r="D75" s="107" t="s">
        <v>285</v>
      </c>
      <c r="E75" s="109" t="s">
        <v>384</v>
      </c>
      <c r="F75" s="350">
        <v>174.5</v>
      </c>
      <c r="G75" s="107" t="s">
        <v>370</v>
      </c>
    </row>
    <row r="76" spans="1:7" ht="63.75">
      <c r="A76" s="202">
        <v>202400014396</v>
      </c>
      <c r="B76" s="107" t="s">
        <v>386</v>
      </c>
      <c r="C76" s="107" t="s">
        <v>387</v>
      </c>
      <c r="D76" s="107" t="s">
        <v>216</v>
      </c>
      <c r="E76" s="109" t="s">
        <v>388</v>
      </c>
      <c r="F76" s="350">
        <v>270.14999999999998</v>
      </c>
      <c r="G76" s="107" t="s">
        <v>370</v>
      </c>
    </row>
    <row r="77" spans="1:7" ht="51">
      <c r="A77" s="202">
        <v>202400014396</v>
      </c>
      <c r="B77" s="107" t="s">
        <v>64</v>
      </c>
      <c r="C77" s="107" t="s">
        <v>58</v>
      </c>
      <c r="D77" s="107" t="s">
        <v>40</v>
      </c>
      <c r="E77" s="109" t="s">
        <v>334</v>
      </c>
      <c r="F77" s="350">
        <v>323</v>
      </c>
      <c r="G77" s="107" t="s">
        <v>370</v>
      </c>
    </row>
    <row r="78" spans="1:7" ht="51">
      <c r="A78" s="202">
        <v>202400014396</v>
      </c>
      <c r="B78" s="107" t="s">
        <v>64</v>
      </c>
      <c r="C78" s="107" t="s">
        <v>143</v>
      </c>
      <c r="D78" s="107" t="s">
        <v>389</v>
      </c>
      <c r="E78" s="109" t="s">
        <v>334</v>
      </c>
      <c r="F78" s="350">
        <v>82</v>
      </c>
      <c r="G78" s="107" t="s">
        <v>370</v>
      </c>
    </row>
    <row r="79" spans="1:7" ht="51">
      <c r="A79" s="202">
        <v>202400014396</v>
      </c>
      <c r="B79" s="107" t="s">
        <v>64</v>
      </c>
      <c r="C79" s="107" t="s">
        <v>390</v>
      </c>
      <c r="D79" s="107" t="s">
        <v>75</v>
      </c>
      <c r="E79" s="109" t="s">
        <v>334</v>
      </c>
      <c r="F79" s="350">
        <v>243.75</v>
      </c>
      <c r="G79" s="107" t="s">
        <v>370</v>
      </c>
    </row>
    <row r="80" spans="1:7" ht="51">
      <c r="A80" s="202">
        <v>202400014396</v>
      </c>
      <c r="B80" s="107" t="s">
        <v>64</v>
      </c>
      <c r="C80" s="107" t="s">
        <v>391</v>
      </c>
      <c r="D80" s="107" t="s">
        <v>76</v>
      </c>
      <c r="E80" s="109" t="s">
        <v>334</v>
      </c>
      <c r="F80" s="350">
        <v>243.75</v>
      </c>
      <c r="G80" s="107" t="s">
        <v>370</v>
      </c>
    </row>
    <row r="81" spans="1:7" ht="63.75">
      <c r="A81" s="202">
        <v>202400014396</v>
      </c>
      <c r="B81" s="107" t="s">
        <v>386</v>
      </c>
      <c r="C81" s="107" t="s">
        <v>212</v>
      </c>
      <c r="D81" s="107" t="s">
        <v>215</v>
      </c>
      <c r="E81" s="109" t="s">
        <v>388</v>
      </c>
      <c r="F81" s="350">
        <v>242.75</v>
      </c>
      <c r="G81" s="107" t="s">
        <v>370</v>
      </c>
    </row>
    <row r="82" spans="1:7" ht="51">
      <c r="A82" s="202">
        <v>202400014396</v>
      </c>
      <c r="B82" s="107" t="s">
        <v>64</v>
      </c>
      <c r="C82" s="107" t="s">
        <v>392</v>
      </c>
      <c r="D82" s="107" t="s">
        <v>151</v>
      </c>
      <c r="E82" s="109" t="s">
        <v>334</v>
      </c>
      <c r="F82" s="350">
        <v>323</v>
      </c>
      <c r="G82" s="107" t="s">
        <v>370</v>
      </c>
    </row>
    <row r="83" spans="1:7" ht="51">
      <c r="A83" s="202">
        <v>202400014555</v>
      </c>
      <c r="B83" s="107" t="s">
        <v>64</v>
      </c>
      <c r="C83" s="107" t="s">
        <v>393</v>
      </c>
      <c r="D83" s="107" t="s">
        <v>374</v>
      </c>
      <c r="E83" s="109" t="s">
        <v>334</v>
      </c>
      <c r="F83" s="350">
        <v>76</v>
      </c>
      <c r="G83" s="107" t="s">
        <v>370</v>
      </c>
    </row>
    <row r="84" spans="1:7" ht="51">
      <c r="A84" s="202">
        <v>202400014555</v>
      </c>
      <c r="B84" s="107" t="s">
        <v>64</v>
      </c>
      <c r="C84" s="107" t="s">
        <v>394</v>
      </c>
      <c r="D84" s="107" t="s">
        <v>395</v>
      </c>
      <c r="E84" s="109" t="s">
        <v>334</v>
      </c>
      <c r="F84" s="350">
        <v>158.5</v>
      </c>
      <c r="G84" s="107" t="s">
        <v>370</v>
      </c>
    </row>
    <row r="85" spans="1:7" ht="51">
      <c r="A85" s="202">
        <v>202400014555</v>
      </c>
      <c r="B85" s="107" t="s">
        <v>64</v>
      </c>
      <c r="C85" s="107" t="s">
        <v>396</v>
      </c>
      <c r="D85" s="107" t="s">
        <v>108</v>
      </c>
      <c r="E85" s="109" t="s">
        <v>334</v>
      </c>
      <c r="F85" s="350">
        <v>323</v>
      </c>
      <c r="G85" s="107" t="s">
        <v>370</v>
      </c>
    </row>
    <row r="86" spans="1:7" ht="51">
      <c r="A86" s="202">
        <v>202400014880</v>
      </c>
      <c r="B86" s="107" t="s">
        <v>64</v>
      </c>
      <c r="C86" s="107" t="s">
        <v>210</v>
      </c>
      <c r="D86" s="107" t="s">
        <v>104</v>
      </c>
      <c r="E86" s="109" t="s">
        <v>334</v>
      </c>
      <c r="F86" s="350">
        <v>152</v>
      </c>
      <c r="G86" s="107" t="s">
        <v>397</v>
      </c>
    </row>
    <row r="87" spans="1:7" ht="51">
      <c r="A87" s="202">
        <v>202400015143</v>
      </c>
      <c r="B87" s="107" t="s">
        <v>64</v>
      </c>
      <c r="C87" s="107" t="s">
        <v>398</v>
      </c>
      <c r="D87" s="107" t="s">
        <v>74</v>
      </c>
      <c r="E87" s="109" t="s">
        <v>334</v>
      </c>
      <c r="F87" s="350">
        <v>85.25</v>
      </c>
      <c r="G87" s="107" t="s">
        <v>397</v>
      </c>
    </row>
    <row r="88" spans="1:7" ht="51">
      <c r="A88" s="202">
        <v>202400015143</v>
      </c>
      <c r="B88" s="107" t="s">
        <v>64</v>
      </c>
      <c r="C88" s="107" t="s">
        <v>399</v>
      </c>
      <c r="D88" s="107" t="s">
        <v>206</v>
      </c>
      <c r="E88" s="109" t="s">
        <v>334</v>
      </c>
      <c r="F88" s="350">
        <v>323</v>
      </c>
      <c r="G88" s="107" t="s">
        <v>397</v>
      </c>
    </row>
    <row r="89" spans="1:7" ht="51">
      <c r="A89" s="202">
        <v>202400015537</v>
      </c>
      <c r="B89" s="107" t="s">
        <v>64</v>
      </c>
      <c r="C89" s="107" t="s">
        <v>400</v>
      </c>
      <c r="D89" s="107" t="s">
        <v>172</v>
      </c>
      <c r="E89" s="109" t="s">
        <v>334</v>
      </c>
      <c r="F89" s="350">
        <v>323</v>
      </c>
      <c r="G89" s="107" t="s">
        <v>397</v>
      </c>
    </row>
    <row r="90" spans="1:7" ht="15">
      <c r="A90" s="170"/>
      <c r="B90" s="171"/>
      <c r="C90" s="172"/>
      <c r="D90" s="173"/>
      <c r="E90" s="93" t="s">
        <v>15</v>
      </c>
      <c r="F90" s="351">
        <f>SUM(F51:F89)</f>
        <v>8382.4</v>
      </c>
      <c r="G90" s="171"/>
    </row>
    <row r="91" spans="1:7" ht="15.75" thickBot="1">
      <c r="A91" s="275"/>
      <c r="B91" s="276"/>
      <c r="C91" s="277"/>
      <c r="D91" s="278"/>
      <c r="E91" s="178"/>
      <c r="F91" s="179"/>
      <c r="G91" s="201"/>
    </row>
    <row r="92" spans="1:7" ht="15.75" thickTop="1">
      <c r="A92" s="170"/>
      <c r="B92" s="171"/>
      <c r="C92" s="172"/>
      <c r="D92" s="173"/>
      <c r="E92" s="243"/>
      <c r="F92" s="244"/>
      <c r="G92" s="30"/>
    </row>
    <row r="93" spans="1:7" ht="18">
      <c r="A93" s="566" t="s">
        <v>8</v>
      </c>
      <c r="B93" s="566"/>
      <c r="C93" s="566"/>
      <c r="D93" s="566"/>
      <c r="E93" s="566"/>
      <c r="F93" s="566"/>
      <c r="G93" s="566"/>
    </row>
    <row r="94" spans="1:7" ht="18">
      <c r="A94" s="566" t="s">
        <v>7</v>
      </c>
      <c r="B94" s="566"/>
      <c r="C94" s="566"/>
      <c r="D94" s="566"/>
      <c r="E94" s="566"/>
      <c r="F94" s="566"/>
      <c r="G94" s="566"/>
    </row>
    <row r="95" spans="1:7" ht="18">
      <c r="A95" s="567" t="s">
        <v>22</v>
      </c>
      <c r="B95" s="567"/>
      <c r="C95" s="567"/>
      <c r="D95" s="567"/>
      <c r="E95" s="567"/>
      <c r="F95" s="567"/>
      <c r="G95" s="567"/>
    </row>
    <row r="96" spans="1:7" ht="18">
      <c r="A96" s="520" t="s">
        <v>401</v>
      </c>
      <c r="B96" s="520"/>
      <c r="C96" s="520"/>
      <c r="D96" s="520"/>
      <c r="E96" s="520"/>
      <c r="F96" s="520"/>
      <c r="G96" s="520"/>
    </row>
    <row r="97" spans="1:7" ht="18">
      <c r="A97" s="206"/>
      <c r="B97" s="231"/>
      <c r="C97" s="206"/>
      <c r="D97" s="206"/>
      <c r="E97" s="206"/>
      <c r="F97" s="232"/>
      <c r="G97" s="206"/>
    </row>
    <row r="98" spans="1:7">
      <c r="A98" s="233" t="s">
        <v>10</v>
      </c>
      <c r="B98" s="234" t="s">
        <v>11</v>
      </c>
      <c r="C98" s="233" t="s">
        <v>12</v>
      </c>
      <c r="D98" s="234" t="s">
        <v>2</v>
      </c>
      <c r="E98" s="234" t="s">
        <v>13</v>
      </c>
      <c r="F98" s="235" t="s">
        <v>4</v>
      </c>
      <c r="G98" s="234" t="s">
        <v>9</v>
      </c>
    </row>
    <row r="99" spans="1:7" ht="63.75">
      <c r="A99" s="236">
        <v>202400022498</v>
      </c>
      <c r="B99" s="39" t="s">
        <v>506</v>
      </c>
      <c r="C99" s="41" t="s">
        <v>507</v>
      </c>
      <c r="D99" s="39" t="s">
        <v>508</v>
      </c>
      <c r="E99" s="109" t="s">
        <v>462</v>
      </c>
      <c r="F99" s="349">
        <v>76</v>
      </c>
      <c r="G99" s="39" t="s">
        <v>18</v>
      </c>
    </row>
    <row r="100" spans="1:7" ht="63.75">
      <c r="A100" s="236">
        <v>202400022498</v>
      </c>
      <c r="B100" s="39" t="s">
        <v>506</v>
      </c>
      <c r="C100" s="41" t="s">
        <v>355</v>
      </c>
      <c r="D100" s="39" t="s">
        <v>35</v>
      </c>
      <c r="E100" s="109" t="s">
        <v>462</v>
      </c>
      <c r="F100" s="349">
        <v>76</v>
      </c>
      <c r="G100" s="39" t="s">
        <v>18</v>
      </c>
    </row>
    <row r="101" spans="1:7" ht="63.75">
      <c r="A101" s="236">
        <v>202400022498</v>
      </c>
      <c r="B101" s="39" t="s">
        <v>506</v>
      </c>
      <c r="C101" s="41" t="s">
        <v>284</v>
      </c>
      <c r="D101" s="39" t="s">
        <v>285</v>
      </c>
      <c r="E101" s="109" t="s">
        <v>462</v>
      </c>
      <c r="F101" s="349">
        <v>76</v>
      </c>
      <c r="G101" s="39" t="s">
        <v>18</v>
      </c>
    </row>
    <row r="102" spans="1:7" ht="63.75">
      <c r="A102" s="236">
        <v>202400022498</v>
      </c>
      <c r="B102" s="39" t="s">
        <v>506</v>
      </c>
      <c r="C102" s="41" t="s">
        <v>375</v>
      </c>
      <c r="D102" s="39" t="s">
        <v>174</v>
      </c>
      <c r="E102" s="109" t="s">
        <v>462</v>
      </c>
      <c r="F102" s="349">
        <v>76</v>
      </c>
      <c r="G102" s="39" t="s">
        <v>18</v>
      </c>
    </row>
    <row r="103" spans="1:7" ht="63.75">
      <c r="A103" s="236">
        <v>202400022498</v>
      </c>
      <c r="B103" s="39" t="s">
        <v>506</v>
      </c>
      <c r="C103" s="41" t="s">
        <v>380</v>
      </c>
      <c r="D103" s="39" t="s">
        <v>107</v>
      </c>
      <c r="E103" s="109" t="s">
        <v>462</v>
      </c>
      <c r="F103" s="349">
        <v>76</v>
      </c>
      <c r="G103" s="39" t="s">
        <v>18</v>
      </c>
    </row>
    <row r="104" spans="1:7" ht="63.75">
      <c r="A104" s="236">
        <v>202400022498</v>
      </c>
      <c r="B104" s="39" t="s">
        <v>506</v>
      </c>
      <c r="C104" s="41" t="s">
        <v>113</v>
      </c>
      <c r="D104" s="39" t="s">
        <v>126</v>
      </c>
      <c r="E104" s="109" t="s">
        <v>462</v>
      </c>
      <c r="F104" s="349">
        <v>76</v>
      </c>
      <c r="G104" s="39" t="s">
        <v>18</v>
      </c>
    </row>
    <row r="105" spans="1:7" ht="63.75">
      <c r="A105" s="236">
        <v>202400022498</v>
      </c>
      <c r="B105" s="39" t="s">
        <v>506</v>
      </c>
      <c r="C105" s="41" t="s">
        <v>509</v>
      </c>
      <c r="D105" s="39" t="s">
        <v>130</v>
      </c>
      <c r="E105" s="109" t="s">
        <v>462</v>
      </c>
      <c r="F105" s="349">
        <v>76</v>
      </c>
      <c r="G105" s="39" t="s">
        <v>18</v>
      </c>
    </row>
    <row r="106" spans="1:7" ht="63.75">
      <c r="A106" s="236">
        <v>202400022498</v>
      </c>
      <c r="B106" s="39" t="s">
        <v>506</v>
      </c>
      <c r="C106" s="41" t="s">
        <v>510</v>
      </c>
      <c r="D106" s="39" t="s">
        <v>129</v>
      </c>
      <c r="E106" s="109" t="s">
        <v>462</v>
      </c>
      <c r="F106" s="349">
        <v>76</v>
      </c>
      <c r="G106" s="39" t="s">
        <v>18</v>
      </c>
    </row>
    <row r="107" spans="1:7" ht="63.75">
      <c r="A107" s="236">
        <v>202400022498</v>
      </c>
      <c r="B107" s="39" t="s">
        <v>506</v>
      </c>
      <c r="C107" s="41" t="s">
        <v>511</v>
      </c>
      <c r="D107" s="39" t="s">
        <v>149</v>
      </c>
      <c r="E107" s="109" t="s">
        <v>462</v>
      </c>
      <c r="F107" s="349">
        <v>76</v>
      </c>
      <c r="G107" s="39" t="s">
        <v>18</v>
      </c>
    </row>
    <row r="108" spans="1:7" ht="63.75">
      <c r="A108" s="236">
        <v>202400022498</v>
      </c>
      <c r="B108" s="39" t="s">
        <v>506</v>
      </c>
      <c r="C108" s="41" t="s">
        <v>512</v>
      </c>
      <c r="D108" s="39" t="s">
        <v>513</v>
      </c>
      <c r="E108" s="109" t="s">
        <v>462</v>
      </c>
      <c r="F108" s="349">
        <v>76</v>
      </c>
      <c r="G108" s="39" t="s">
        <v>18</v>
      </c>
    </row>
    <row r="109" spans="1:7" ht="63.75">
      <c r="A109" s="236">
        <v>202400022498</v>
      </c>
      <c r="B109" s="39" t="s">
        <v>506</v>
      </c>
      <c r="C109" s="41" t="s">
        <v>97</v>
      </c>
      <c r="D109" s="39" t="s">
        <v>108</v>
      </c>
      <c r="E109" s="109" t="s">
        <v>462</v>
      </c>
      <c r="F109" s="349">
        <v>76</v>
      </c>
      <c r="G109" s="39" t="s">
        <v>18</v>
      </c>
    </row>
    <row r="110" spans="1:7" ht="63.75">
      <c r="A110" s="236">
        <v>202400022498</v>
      </c>
      <c r="B110" s="39" t="s">
        <v>506</v>
      </c>
      <c r="C110" s="41" t="s">
        <v>111</v>
      </c>
      <c r="D110" s="39" t="s">
        <v>125</v>
      </c>
      <c r="E110" s="109" t="s">
        <v>462</v>
      </c>
      <c r="F110" s="349">
        <v>76</v>
      </c>
      <c r="G110" s="39" t="s">
        <v>18</v>
      </c>
    </row>
    <row r="111" spans="1:7" ht="63.75">
      <c r="A111" s="236">
        <v>202400022498</v>
      </c>
      <c r="B111" s="39" t="s">
        <v>506</v>
      </c>
      <c r="C111" s="41" t="s">
        <v>115</v>
      </c>
      <c r="D111" s="39" t="s">
        <v>127</v>
      </c>
      <c r="E111" s="109" t="s">
        <v>462</v>
      </c>
      <c r="F111" s="349">
        <v>76</v>
      </c>
      <c r="G111" s="39" t="s">
        <v>18</v>
      </c>
    </row>
    <row r="112" spans="1:7" ht="63.75">
      <c r="A112" s="236">
        <v>202400022942</v>
      </c>
      <c r="B112" s="39" t="s">
        <v>506</v>
      </c>
      <c r="C112" s="41" t="s">
        <v>514</v>
      </c>
      <c r="D112" s="39" t="s">
        <v>515</v>
      </c>
      <c r="E112" s="109" t="s">
        <v>462</v>
      </c>
      <c r="F112" s="349">
        <v>76</v>
      </c>
      <c r="G112" s="39" t="s">
        <v>18</v>
      </c>
    </row>
    <row r="113" spans="1:7" ht="63.75">
      <c r="A113" s="236">
        <v>202400022942</v>
      </c>
      <c r="B113" s="39" t="s">
        <v>506</v>
      </c>
      <c r="C113" s="41" t="s">
        <v>280</v>
      </c>
      <c r="D113" s="39" t="s">
        <v>281</v>
      </c>
      <c r="E113" s="109" t="s">
        <v>462</v>
      </c>
      <c r="F113" s="349">
        <v>76</v>
      </c>
      <c r="G113" s="39" t="s">
        <v>18</v>
      </c>
    </row>
    <row r="114" spans="1:7" ht="63.75">
      <c r="A114" s="236">
        <v>202400022942</v>
      </c>
      <c r="B114" s="39" t="s">
        <v>506</v>
      </c>
      <c r="C114" s="41" t="s">
        <v>43</v>
      </c>
      <c r="D114" s="39" t="s">
        <v>44</v>
      </c>
      <c r="E114" s="109" t="s">
        <v>462</v>
      </c>
      <c r="F114" s="349">
        <v>270</v>
      </c>
      <c r="G114" s="39" t="s">
        <v>18</v>
      </c>
    </row>
    <row r="115" spans="1:7" ht="63.75">
      <c r="A115" s="236">
        <v>202400023423</v>
      </c>
      <c r="B115" s="39" t="s">
        <v>506</v>
      </c>
      <c r="C115" s="41" t="s">
        <v>516</v>
      </c>
      <c r="D115" s="39" t="s">
        <v>264</v>
      </c>
      <c r="E115" s="109" t="s">
        <v>462</v>
      </c>
      <c r="F115" s="349">
        <v>76</v>
      </c>
      <c r="G115" s="39" t="s">
        <v>18</v>
      </c>
    </row>
    <row r="116" spans="1:7" ht="51">
      <c r="A116" s="236">
        <v>202400023423</v>
      </c>
      <c r="B116" s="39" t="s">
        <v>517</v>
      </c>
      <c r="C116" s="41" t="s">
        <v>407</v>
      </c>
      <c r="D116" s="39" t="s">
        <v>408</v>
      </c>
      <c r="E116" s="109" t="s">
        <v>518</v>
      </c>
      <c r="F116" s="349">
        <v>10</v>
      </c>
      <c r="G116" s="39" t="s">
        <v>18</v>
      </c>
    </row>
    <row r="117" spans="1:7" ht="51">
      <c r="A117" s="236">
        <v>202400023423</v>
      </c>
      <c r="B117" s="39" t="s">
        <v>517</v>
      </c>
      <c r="C117" s="41" t="s">
        <v>407</v>
      </c>
      <c r="D117" s="39" t="s">
        <v>408</v>
      </c>
      <c r="E117" s="109" t="s">
        <v>518</v>
      </c>
      <c r="F117" s="349">
        <v>6</v>
      </c>
      <c r="G117" s="39" t="s">
        <v>18</v>
      </c>
    </row>
    <row r="118" spans="1:7" ht="63.75">
      <c r="A118" s="236">
        <v>202400023839</v>
      </c>
      <c r="B118" s="39" t="s">
        <v>506</v>
      </c>
      <c r="C118" s="41" t="s">
        <v>242</v>
      </c>
      <c r="D118" s="39" t="s">
        <v>146</v>
      </c>
      <c r="E118" s="109" t="s">
        <v>462</v>
      </c>
      <c r="F118" s="349">
        <v>252</v>
      </c>
      <c r="G118" s="39" t="s">
        <v>18</v>
      </c>
    </row>
    <row r="119" spans="1:7" ht="63.75">
      <c r="A119" s="236">
        <v>202400023839</v>
      </c>
      <c r="B119" s="39" t="s">
        <v>506</v>
      </c>
      <c r="C119" s="41" t="s">
        <v>292</v>
      </c>
      <c r="D119" s="39" t="s">
        <v>293</v>
      </c>
      <c r="E119" s="109" t="s">
        <v>462</v>
      </c>
      <c r="F119" s="349">
        <v>82</v>
      </c>
      <c r="G119" s="39" t="s">
        <v>18</v>
      </c>
    </row>
    <row r="120" spans="1:7" ht="63.75">
      <c r="A120" s="236">
        <v>202400024027</v>
      </c>
      <c r="B120" s="39" t="s">
        <v>506</v>
      </c>
      <c r="C120" s="41" t="s">
        <v>276</v>
      </c>
      <c r="D120" s="39" t="s">
        <v>277</v>
      </c>
      <c r="E120" s="109" t="s">
        <v>462</v>
      </c>
      <c r="F120" s="349">
        <v>76</v>
      </c>
      <c r="G120" s="39" t="s">
        <v>18</v>
      </c>
    </row>
    <row r="121" spans="1:7" ht="63.75">
      <c r="A121" s="236">
        <v>202400024027</v>
      </c>
      <c r="B121" s="39" t="s">
        <v>506</v>
      </c>
      <c r="C121" s="41" t="s">
        <v>519</v>
      </c>
      <c r="D121" s="39" t="s">
        <v>520</v>
      </c>
      <c r="E121" s="109" t="s">
        <v>462</v>
      </c>
      <c r="F121" s="349">
        <v>76</v>
      </c>
      <c r="G121" s="39" t="s">
        <v>18</v>
      </c>
    </row>
    <row r="122" spans="1:7" ht="63.75">
      <c r="A122" s="236">
        <v>202400024027</v>
      </c>
      <c r="B122" s="39" t="s">
        <v>506</v>
      </c>
      <c r="C122" s="41" t="s">
        <v>143</v>
      </c>
      <c r="D122" s="39" t="s">
        <v>150</v>
      </c>
      <c r="E122" s="109" t="s">
        <v>462</v>
      </c>
      <c r="F122" s="349">
        <v>76</v>
      </c>
      <c r="G122" s="39" t="s">
        <v>18</v>
      </c>
    </row>
    <row r="123" spans="1:7" ht="63.75">
      <c r="A123" s="236">
        <v>202400024027</v>
      </c>
      <c r="B123" s="39" t="s">
        <v>506</v>
      </c>
      <c r="C123" s="41" t="s">
        <v>521</v>
      </c>
      <c r="D123" s="39" t="s">
        <v>522</v>
      </c>
      <c r="E123" s="109" t="s">
        <v>462</v>
      </c>
      <c r="F123" s="349">
        <v>76</v>
      </c>
      <c r="G123" s="39" t="s">
        <v>18</v>
      </c>
    </row>
    <row r="124" spans="1:7" ht="51">
      <c r="A124" s="236">
        <v>202400024027</v>
      </c>
      <c r="B124" s="39" t="s">
        <v>506</v>
      </c>
      <c r="C124" s="41" t="s">
        <v>390</v>
      </c>
      <c r="D124" s="39" t="s">
        <v>75</v>
      </c>
      <c r="E124" s="109" t="s">
        <v>523</v>
      </c>
      <c r="F124" s="349">
        <v>12</v>
      </c>
      <c r="G124" s="39" t="s">
        <v>18</v>
      </c>
    </row>
    <row r="125" spans="1:7" ht="63.75">
      <c r="A125" s="236">
        <v>202400024027</v>
      </c>
      <c r="B125" s="39" t="s">
        <v>506</v>
      </c>
      <c r="C125" s="41" t="s">
        <v>390</v>
      </c>
      <c r="D125" s="39" t="s">
        <v>75</v>
      </c>
      <c r="E125" s="109" t="s">
        <v>462</v>
      </c>
      <c r="F125" s="349">
        <v>76</v>
      </c>
      <c r="G125" s="39" t="s">
        <v>18</v>
      </c>
    </row>
    <row r="126" spans="1:7" ht="63.75">
      <c r="A126" s="236">
        <v>202400024027</v>
      </c>
      <c r="B126" s="39" t="s">
        <v>506</v>
      </c>
      <c r="C126" s="41" t="s">
        <v>391</v>
      </c>
      <c r="D126" s="39" t="s">
        <v>76</v>
      </c>
      <c r="E126" s="109" t="s">
        <v>462</v>
      </c>
      <c r="F126" s="349">
        <v>76</v>
      </c>
      <c r="G126" s="39" t="s">
        <v>18</v>
      </c>
    </row>
    <row r="127" spans="1:7" ht="63.75">
      <c r="A127" s="236">
        <v>202400024027</v>
      </c>
      <c r="B127" s="39" t="s">
        <v>506</v>
      </c>
      <c r="C127" s="41" t="s">
        <v>287</v>
      </c>
      <c r="D127" s="39" t="s">
        <v>288</v>
      </c>
      <c r="E127" s="109" t="s">
        <v>462</v>
      </c>
      <c r="F127" s="349">
        <v>76</v>
      </c>
      <c r="G127" s="39" t="s">
        <v>18</v>
      </c>
    </row>
    <row r="128" spans="1:7" ht="63.75">
      <c r="A128" s="236">
        <v>202400024027</v>
      </c>
      <c r="B128" s="39" t="s">
        <v>506</v>
      </c>
      <c r="C128" s="41" t="s">
        <v>139</v>
      </c>
      <c r="D128" s="39" t="s">
        <v>148</v>
      </c>
      <c r="E128" s="109" t="s">
        <v>462</v>
      </c>
      <c r="F128" s="349">
        <v>76</v>
      </c>
      <c r="G128" s="39" t="s">
        <v>18</v>
      </c>
    </row>
    <row r="129" spans="1:7" ht="63.75">
      <c r="A129" s="236">
        <v>202400024027</v>
      </c>
      <c r="B129" s="39" t="s">
        <v>506</v>
      </c>
      <c r="C129" s="41" t="s">
        <v>524</v>
      </c>
      <c r="D129" s="39" t="s">
        <v>173</v>
      </c>
      <c r="E129" s="109" t="s">
        <v>462</v>
      </c>
      <c r="F129" s="349">
        <v>76</v>
      </c>
      <c r="G129" s="39" t="s">
        <v>18</v>
      </c>
    </row>
    <row r="130" spans="1:7" ht="63.75">
      <c r="A130" s="236">
        <v>202400024027</v>
      </c>
      <c r="B130" s="39" t="s">
        <v>506</v>
      </c>
      <c r="C130" s="41" t="s">
        <v>525</v>
      </c>
      <c r="D130" s="39" t="s">
        <v>526</v>
      </c>
      <c r="E130" s="109" t="s">
        <v>462</v>
      </c>
      <c r="F130" s="349">
        <v>76</v>
      </c>
      <c r="G130" s="39" t="s">
        <v>18</v>
      </c>
    </row>
    <row r="131" spans="1:7" ht="63.75">
      <c r="A131" s="236">
        <v>202400024027</v>
      </c>
      <c r="B131" s="39" t="s">
        <v>506</v>
      </c>
      <c r="C131" s="41" t="s">
        <v>527</v>
      </c>
      <c r="D131" s="39" t="s">
        <v>528</v>
      </c>
      <c r="E131" s="109" t="s">
        <v>462</v>
      </c>
      <c r="F131" s="349">
        <v>76</v>
      </c>
      <c r="G131" s="39" t="s">
        <v>18</v>
      </c>
    </row>
    <row r="132" spans="1:7" ht="63.75">
      <c r="A132" s="236">
        <v>202400024027</v>
      </c>
      <c r="B132" s="39" t="s">
        <v>506</v>
      </c>
      <c r="C132" s="41" t="s">
        <v>154</v>
      </c>
      <c r="D132" s="39" t="s">
        <v>172</v>
      </c>
      <c r="E132" s="109" t="s">
        <v>462</v>
      </c>
      <c r="F132" s="349">
        <v>76</v>
      </c>
      <c r="G132" s="39" t="s">
        <v>18</v>
      </c>
    </row>
    <row r="133" spans="1:7" ht="63.75">
      <c r="A133" s="236">
        <v>202400024027</v>
      </c>
      <c r="B133" s="39" t="s">
        <v>506</v>
      </c>
      <c r="C133" s="41" t="s">
        <v>529</v>
      </c>
      <c r="D133" s="39" t="s">
        <v>530</v>
      </c>
      <c r="E133" s="109" t="s">
        <v>462</v>
      </c>
      <c r="F133" s="349">
        <v>76</v>
      </c>
      <c r="G133" s="39" t="s">
        <v>18</v>
      </c>
    </row>
    <row r="134" spans="1:7" ht="63.75">
      <c r="A134" s="236">
        <v>202400024424</v>
      </c>
      <c r="B134" s="39" t="s">
        <v>506</v>
      </c>
      <c r="C134" s="41" t="s">
        <v>531</v>
      </c>
      <c r="D134" s="39" t="s">
        <v>206</v>
      </c>
      <c r="E134" s="109" t="s">
        <v>462</v>
      </c>
      <c r="F134" s="349">
        <v>76</v>
      </c>
      <c r="G134" s="39" t="s">
        <v>18</v>
      </c>
    </row>
    <row r="135" spans="1:7" ht="63.75">
      <c r="A135" s="236">
        <v>202400024424</v>
      </c>
      <c r="B135" s="39" t="s">
        <v>506</v>
      </c>
      <c r="C135" s="41" t="s">
        <v>532</v>
      </c>
      <c r="D135" s="39" t="s">
        <v>533</v>
      </c>
      <c r="E135" s="109" t="s">
        <v>462</v>
      </c>
      <c r="F135" s="349">
        <v>76</v>
      </c>
      <c r="G135" s="39" t="s">
        <v>18</v>
      </c>
    </row>
    <row r="136" spans="1:7" ht="63.75">
      <c r="A136" s="236">
        <v>202400025742</v>
      </c>
      <c r="B136" s="39" t="s">
        <v>506</v>
      </c>
      <c r="C136" s="41" t="s">
        <v>534</v>
      </c>
      <c r="D136" s="39" t="s">
        <v>535</v>
      </c>
      <c r="E136" s="109" t="s">
        <v>462</v>
      </c>
      <c r="F136" s="349">
        <v>76</v>
      </c>
      <c r="G136" s="39" t="s">
        <v>18</v>
      </c>
    </row>
    <row r="137" spans="1:7">
      <c r="A137" s="237"/>
      <c r="B137" s="12"/>
      <c r="C137" s="238"/>
      <c r="D137" s="239"/>
      <c r="E137" s="240" t="s">
        <v>15</v>
      </c>
      <c r="F137" s="352">
        <f>SUM(F99:F136)</f>
        <v>3064</v>
      </c>
      <c r="G137" s="242"/>
    </row>
    <row r="138" spans="1:7" ht="15" thickBot="1">
      <c r="A138" s="133"/>
      <c r="B138" s="201"/>
      <c r="C138" s="148"/>
      <c r="D138" s="199"/>
      <c r="E138" s="133"/>
      <c r="F138" s="200"/>
      <c r="G138" s="133"/>
    </row>
    <row r="139" spans="1:7" ht="15" thickTop="1"/>
    <row r="140" spans="1:7" ht="18">
      <c r="A140" s="568" t="s">
        <v>8</v>
      </c>
      <c r="B140" s="568"/>
      <c r="C140" s="568"/>
      <c r="D140" s="568"/>
      <c r="E140" s="568"/>
      <c r="F140" s="568"/>
      <c r="G140" s="568"/>
    </row>
    <row r="141" spans="1:7" ht="18">
      <c r="A141" s="568" t="s">
        <v>7</v>
      </c>
      <c r="B141" s="568"/>
      <c r="C141" s="568"/>
      <c r="D141" s="568"/>
      <c r="E141" s="568"/>
      <c r="F141" s="568"/>
      <c r="G141" s="568"/>
    </row>
    <row r="142" spans="1:7" ht="18">
      <c r="A142" s="568" t="s">
        <v>22</v>
      </c>
      <c r="B142" s="568"/>
      <c r="C142" s="568"/>
      <c r="D142" s="568"/>
      <c r="E142" s="568"/>
      <c r="F142" s="568"/>
      <c r="G142" s="568"/>
    </row>
    <row r="143" spans="1:7" ht="18">
      <c r="A143" s="524" t="s">
        <v>536</v>
      </c>
      <c r="B143" s="524"/>
      <c r="C143" s="524"/>
      <c r="D143" s="524"/>
      <c r="E143" s="524"/>
      <c r="F143" s="524"/>
      <c r="G143" s="524"/>
    </row>
    <row r="144" spans="1:7" ht="18">
      <c r="A144" s="216"/>
      <c r="B144" s="216"/>
      <c r="C144" s="216"/>
      <c r="D144" s="216"/>
      <c r="E144" s="216"/>
      <c r="F144" s="216"/>
      <c r="G144" s="216"/>
    </row>
    <row r="145" spans="1:7">
      <c r="A145" s="233" t="s">
        <v>10</v>
      </c>
      <c r="B145" s="234" t="s">
        <v>11</v>
      </c>
      <c r="C145" s="233" t="s">
        <v>12</v>
      </c>
      <c r="D145" s="234" t="s">
        <v>2</v>
      </c>
      <c r="E145" s="234" t="s">
        <v>13</v>
      </c>
      <c r="F145" s="235" t="s">
        <v>4</v>
      </c>
      <c r="G145" s="234" t="s">
        <v>9</v>
      </c>
    </row>
    <row r="146" spans="1:7" ht="76.5">
      <c r="A146" s="202">
        <v>202400038111</v>
      </c>
      <c r="B146" s="70" t="s">
        <v>572</v>
      </c>
      <c r="C146" s="107" t="s">
        <v>486</v>
      </c>
      <c r="D146" s="108" t="s">
        <v>487</v>
      </c>
      <c r="E146" s="109" t="s">
        <v>573</v>
      </c>
      <c r="F146" s="349">
        <v>468</v>
      </c>
      <c r="G146" s="108" t="s">
        <v>18</v>
      </c>
    </row>
    <row r="147" spans="1:7" ht="76.5">
      <c r="A147" s="202">
        <v>202400038111</v>
      </c>
      <c r="B147" s="70" t="s">
        <v>572</v>
      </c>
      <c r="C147" s="107" t="s">
        <v>54</v>
      </c>
      <c r="D147" s="108" t="s">
        <v>98</v>
      </c>
      <c r="E147" s="109" t="s">
        <v>573</v>
      </c>
      <c r="F147" s="349">
        <v>468</v>
      </c>
      <c r="G147" s="108" t="s">
        <v>18</v>
      </c>
    </row>
    <row r="148" spans="1:7" ht="76.5">
      <c r="A148" s="202">
        <v>202400038111</v>
      </c>
      <c r="B148" s="70" t="s">
        <v>572</v>
      </c>
      <c r="C148" s="107" t="s">
        <v>294</v>
      </c>
      <c r="D148" s="108" t="s">
        <v>73</v>
      </c>
      <c r="E148" s="109" t="s">
        <v>573</v>
      </c>
      <c r="F148" s="349">
        <v>468</v>
      </c>
      <c r="G148" s="108" t="s">
        <v>18</v>
      </c>
    </row>
    <row r="149" spans="1:7">
      <c r="A149" s="269"/>
      <c r="B149" s="270"/>
      <c r="C149" s="271"/>
      <c r="D149" s="272"/>
      <c r="E149" s="240" t="s">
        <v>15</v>
      </c>
      <c r="F149" s="241">
        <f>SUM(F146:F148)</f>
        <v>1404</v>
      </c>
      <c r="G149" s="270"/>
    </row>
    <row r="150" spans="1:7" ht="15" thickBot="1">
      <c r="A150" s="133"/>
      <c r="B150" s="201"/>
      <c r="C150" s="148"/>
      <c r="D150" s="199"/>
      <c r="E150" s="133"/>
      <c r="F150" s="200"/>
      <c r="G150" s="133"/>
    </row>
    <row r="151" spans="1:7" ht="15" thickTop="1"/>
    <row r="152" spans="1:7" ht="18">
      <c r="A152" s="568" t="s">
        <v>8</v>
      </c>
      <c r="B152" s="568"/>
      <c r="C152" s="568"/>
      <c r="D152" s="568"/>
      <c r="E152" s="568"/>
      <c r="F152" s="568"/>
      <c r="G152" s="568"/>
    </row>
    <row r="153" spans="1:7" ht="18">
      <c r="A153" s="568" t="s">
        <v>7</v>
      </c>
      <c r="B153" s="568"/>
      <c r="C153" s="568"/>
      <c r="D153" s="568"/>
      <c r="E153" s="568"/>
      <c r="F153" s="568"/>
      <c r="G153" s="568"/>
    </row>
    <row r="154" spans="1:7" ht="18">
      <c r="A154" s="568" t="s">
        <v>22</v>
      </c>
      <c r="B154" s="568"/>
      <c r="C154" s="568"/>
      <c r="D154" s="568"/>
      <c r="E154" s="568"/>
      <c r="F154" s="568"/>
      <c r="G154" s="568"/>
    </row>
    <row r="155" spans="1:7" ht="18">
      <c r="A155" s="524" t="s">
        <v>574</v>
      </c>
      <c r="B155" s="524"/>
      <c r="C155" s="524"/>
      <c r="D155" s="524"/>
      <c r="E155" s="524"/>
      <c r="F155" s="524"/>
      <c r="G155" s="524"/>
    </row>
    <row r="156" spans="1:7" ht="18">
      <c r="A156" s="249"/>
      <c r="B156" s="249"/>
      <c r="C156" s="249"/>
      <c r="D156" s="249"/>
      <c r="E156" s="249"/>
      <c r="F156" s="249"/>
      <c r="G156" s="249"/>
    </row>
    <row r="157" spans="1:7">
      <c r="A157" s="233" t="s">
        <v>10</v>
      </c>
      <c r="B157" s="234" t="s">
        <v>11</v>
      </c>
      <c r="C157" s="233" t="s">
        <v>12</v>
      </c>
      <c r="D157" s="234" t="s">
        <v>2</v>
      </c>
      <c r="E157" s="234" t="s">
        <v>13</v>
      </c>
      <c r="F157" s="235" t="s">
        <v>4</v>
      </c>
      <c r="G157" s="234" t="s">
        <v>9</v>
      </c>
    </row>
    <row r="158" spans="1:7" ht="38.25">
      <c r="A158" s="202">
        <v>202400039234</v>
      </c>
      <c r="B158" s="107" t="s">
        <v>64</v>
      </c>
      <c r="C158" s="108" t="s">
        <v>660</v>
      </c>
      <c r="D158" s="108" t="s">
        <v>661</v>
      </c>
      <c r="E158" s="109" t="s">
        <v>662</v>
      </c>
      <c r="F158" s="353">
        <v>216.75</v>
      </c>
      <c r="G158" s="108" t="s">
        <v>663</v>
      </c>
    </row>
    <row r="159" spans="1:7" ht="38.25">
      <c r="A159" s="202">
        <v>202400039752</v>
      </c>
      <c r="B159" s="108" t="s">
        <v>664</v>
      </c>
      <c r="C159" s="108" t="s">
        <v>660</v>
      </c>
      <c r="D159" s="108" t="s">
        <v>661</v>
      </c>
      <c r="E159" s="109" t="s">
        <v>665</v>
      </c>
      <c r="F159" s="353">
        <v>255</v>
      </c>
      <c r="G159" s="108" t="s">
        <v>666</v>
      </c>
    </row>
    <row r="160" spans="1:7" ht="63.75">
      <c r="A160" s="202">
        <v>202400040232</v>
      </c>
      <c r="B160" s="108" t="s">
        <v>664</v>
      </c>
      <c r="C160" s="108" t="s">
        <v>667</v>
      </c>
      <c r="D160" s="108" t="s">
        <v>215</v>
      </c>
      <c r="E160" s="109" t="s">
        <v>668</v>
      </c>
      <c r="F160" s="353">
        <v>95.5</v>
      </c>
      <c r="G160" s="108" t="s">
        <v>666</v>
      </c>
    </row>
    <row r="161" spans="1:7" ht="76.5">
      <c r="A161" s="202">
        <v>202400040683</v>
      </c>
      <c r="B161" s="107" t="s">
        <v>669</v>
      </c>
      <c r="C161" s="108" t="s">
        <v>667</v>
      </c>
      <c r="D161" s="108" t="s">
        <v>215</v>
      </c>
      <c r="E161" s="109" t="s">
        <v>670</v>
      </c>
      <c r="F161" s="353">
        <v>179</v>
      </c>
      <c r="G161" s="108" t="s">
        <v>18</v>
      </c>
    </row>
    <row r="162" spans="1:7" ht="89.25">
      <c r="A162" s="202">
        <v>202400040992</v>
      </c>
      <c r="B162" s="107" t="s">
        <v>671</v>
      </c>
      <c r="C162" s="108" t="s">
        <v>500</v>
      </c>
      <c r="D162" s="108" t="s">
        <v>501</v>
      </c>
      <c r="E162" s="109" t="s">
        <v>672</v>
      </c>
      <c r="F162" s="353">
        <v>6</v>
      </c>
      <c r="G162" s="108" t="s">
        <v>666</v>
      </c>
    </row>
    <row r="163" spans="1:7" ht="51">
      <c r="A163" s="202">
        <v>202400040992</v>
      </c>
      <c r="B163" s="107" t="s">
        <v>673</v>
      </c>
      <c r="C163" s="108" t="s">
        <v>674</v>
      </c>
      <c r="D163" s="108" t="s">
        <v>205</v>
      </c>
      <c r="E163" s="109" t="s">
        <v>675</v>
      </c>
      <c r="F163" s="353">
        <v>10</v>
      </c>
      <c r="G163" s="108" t="s">
        <v>666</v>
      </c>
    </row>
    <row r="164" spans="1:7" ht="89.25">
      <c r="A164" s="202">
        <v>202400040992</v>
      </c>
      <c r="B164" s="107" t="s">
        <v>673</v>
      </c>
      <c r="C164" s="108" t="s">
        <v>676</v>
      </c>
      <c r="D164" s="108" t="s">
        <v>677</v>
      </c>
      <c r="E164" s="109" t="s">
        <v>678</v>
      </c>
      <c r="F164" s="353">
        <v>16</v>
      </c>
      <c r="G164" s="108" t="s">
        <v>666</v>
      </c>
    </row>
    <row r="165" spans="1:7" ht="51">
      <c r="A165" s="202">
        <v>202400040992</v>
      </c>
      <c r="B165" s="107" t="s">
        <v>679</v>
      </c>
      <c r="C165" s="108" t="s">
        <v>48</v>
      </c>
      <c r="D165" s="108" t="s">
        <v>680</v>
      </c>
      <c r="E165" s="109" t="s">
        <v>681</v>
      </c>
      <c r="F165" s="353">
        <v>12</v>
      </c>
      <c r="G165" s="108" t="s">
        <v>666</v>
      </c>
    </row>
    <row r="166" spans="1:7" ht="51">
      <c r="A166" s="202">
        <v>202400040992</v>
      </c>
      <c r="B166" s="107" t="s">
        <v>679</v>
      </c>
      <c r="C166" s="108" t="s">
        <v>48</v>
      </c>
      <c r="D166" s="108" t="s">
        <v>680</v>
      </c>
      <c r="E166" s="109" t="s">
        <v>682</v>
      </c>
      <c r="F166" s="353">
        <v>12</v>
      </c>
      <c r="G166" s="108" t="s">
        <v>666</v>
      </c>
    </row>
    <row r="167" spans="1:7" ht="51">
      <c r="A167" s="202">
        <v>202400040992</v>
      </c>
      <c r="B167" s="107" t="s">
        <v>679</v>
      </c>
      <c r="C167" s="108" t="s">
        <v>48</v>
      </c>
      <c r="D167" s="108" t="s">
        <v>680</v>
      </c>
      <c r="E167" s="109" t="s">
        <v>683</v>
      </c>
      <c r="F167" s="353">
        <v>12</v>
      </c>
      <c r="G167" s="108" t="s">
        <v>666</v>
      </c>
    </row>
    <row r="168" spans="1:7" ht="76.5">
      <c r="A168" s="202">
        <v>202400040992</v>
      </c>
      <c r="B168" s="107" t="s">
        <v>684</v>
      </c>
      <c r="C168" s="108" t="s">
        <v>48</v>
      </c>
      <c r="D168" s="108" t="s">
        <v>49</v>
      </c>
      <c r="E168" s="109" t="s">
        <v>685</v>
      </c>
      <c r="F168" s="353">
        <v>18</v>
      </c>
      <c r="G168" s="108" t="s">
        <v>666</v>
      </c>
    </row>
    <row r="169" spans="1:7" ht="63.75">
      <c r="A169" s="202">
        <v>202400040992</v>
      </c>
      <c r="B169" s="107" t="s">
        <v>686</v>
      </c>
      <c r="C169" s="108" t="s">
        <v>245</v>
      </c>
      <c r="D169" s="108" t="s">
        <v>246</v>
      </c>
      <c r="E169" s="109" t="s">
        <v>687</v>
      </c>
      <c r="F169" s="353">
        <v>10</v>
      </c>
      <c r="G169" s="108" t="s">
        <v>666</v>
      </c>
    </row>
    <row r="170" spans="1:7" ht="89.25">
      <c r="A170" s="202">
        <v>202400040992</v>
      </c>
      <c r="B170" s="107" t="s">
        <v>671</v>
      </c>
      <c r="C170" s="108" t="s">
        <v>245</v>
      </c>
      <c r="D170" s="108" t="s">
        <v>246</v>
      </c>
      <c r="E170" s="109" t="s">
        <v>672</v>
      </c>
      <c r="F170" s="353">
        <v>6</v>
      </c>
      <c r="G170" s="108" t="s">
        <v>666</v>
      </c>
    </row>
    <row r="171" spans="1:7" ht="63.75">
      <c r="A171" s="202">
        <v>202400040992</v>
      </c>
      <c r="B171" s="107" t="s">
        <v>684</v>
      </c>
      <c r="C171" s="108" t="s">
        <v>210</v>
      </c>
      <c r="D171" s="108" t="s">
        <v>104</v>
      </c>
      <c r="E171" s="109" t="s">
        <v>688</v>
      </c>
      <c r="F171" s="353">
        <v>36</v>
      </c>
      <c r="G171" s="108" t="s">
        <v>666</v>
      </c>
    </row>
    <row r="172" spans="1:7" ht="63.75">
      <c r="A172" s="202">
        <v>202400040992</v>
      </c>
      <c r="B172" s="107" t="s">
        <v>689</v>
      </c>
      <c r="C172" s="108" t="s">
        <v>690</v>
      </c>
      <c r="D172" s="108" t="s">
        <v>346</v>
      </c>
      <c r="E172" s="109" t="s">
        <v>691</v>
      </c>
      <c r="F172" s="353">
        <v>16</v>
      </c>
      <c r="G172" s="108" t="s">
        <v>666</v>
      </c>
    </row>
    <row r="173" spans="1:7" ht="63.75">
      <c r="A173" s="202">
        <v>202400040992</v>
      </c>
      <c r="B173" s="107" t="s">
        <v>686</v>
      </c>
      <c r="C173" s="108" t="s">
        <v>690</v>
      </c>
      <c r="D173" s="108" t="s">
        <v>346</v>
      </c>
      <c r="E173" s="109" t="s">
        <v>692</v>
      </c>
      <c r="F173" s="353">
        <v>10</v>
      </c>
      <c r="G173" s="108" t="s">
        <v>666</v>
      </c>
    </row>
    <row r="174" spans="1:7" ht="38.25">
      <c r="A174" s="202">
        <v>202400043596</v>
      </c>
      <c r="B174" s="107" t="s">
        <v>686</v>
      </c>
      <c r="C174" s="108" t="s">
        <v>693</v>
      </c>
      <c r="D174" s="108" t="s">
        <v>694</v>
      </c>
      <c r="E174" s="109" t="s">
        <v>695</v>
      </c>
      <c r="F174" s="353">
        <v>6</v>
      </c>
      <c r="G174" s="108" t="s">
        <v>663</v>
      </c>
    </row>
    <row r="175" spans="1:7" ht="51">
      <c r="A175" s="202">
        <v>202400043596</v>
      </c>
      <c r="B175" s="107" t="s">
        <v>686</v>
      </c>
      <c r="C175" s="108" t="s">
        <v>305</v>
      </c>
      <c r="D175" s="108" t="s">
        <v>306</v>
      </c>
      <c r="E175" s="109" t="s">
        <v>696</v>
      </c>
      <c r="F175" s="353">
        <v>12</v>
      </c>
      <c r="G175" s="108" t="s">
        <v>663</v>
      </c>
    </row>
    <row r="176" spans="1:7" ht="89.25">
      <c r="A176" s="202">
        <v>202400043596</v>
      </c>
      <c r="B176" s="107" t="s">
        <v>697</v>
      </c>
      <c r="C176" s="108" t="s">
        <v>441</v>
      </c>
      <c r="D176" s="108" t="s">
        <v>442</v>
      </c>
      <c r="E176" s="109" t="s">
        <v>698</v>
      </c>
      <c r="F176" s="353">
        <v>10</v>
      </c>
      <c r="G176" s="108" t="s">
        <v>663</v>
      </c>
    </row>
    <row r="177" spans="1:7" ht="89.25">
      <c r="A177" s="202">
        <v>202400043596</v>
      </c>
      <c r="B177" s="107" t="s">
        <v>697</v>
      </c>
      <c r="C177" s="108" t="s">
        <v>699</v>
      </c>
      <c r="D177" s="108" t="s">
        <v>465</v>
      </c>
      <c r="E177" s="109" t="s">
        <v>698</v>
      </c>
      <c r="F177" s="353">
        <v>10</v>
      </c>
      <c r="G177" s="108" t="s">
        <v>663</v>
      </c>
    </row>
    <row r="178" spans="1:7" ht="38.25">
      <c r="A178" s="202">
        <v>202400043596</v>
      </c>
      <c r="B178" s="107" t="s">
        <v>697</v>
      </c>
      <c r="C178" s="108" t="s">
        <v>280</v>
      </c>
      <c r="D178" s="108" t="s">
        <v>281</v>
      </c>
      <c r="E178" s="517" t="s">
        <v>700</v>
      </c>
      <c r="F178" s="353">
        <v>6</v>
      </c>
      <c r="G178" s="108" t="s">
        <v>663</v>
      </c>
    </row>
    <row r="179" spans="1:7" ht="38.25">
      <c r="A179" s="202">
        <v>202400043596</v>
      </c>
      <c r="B179" s="107" t="s">
        <v>697</v>
      </c>
      <c r="C179" s="108" t="s">
        <v>284</v>
      </c>
      <c r="D179" s="108" t="s">
        <v>285</v>
      </c>
      <c r="E179" s="517" t="s">
        <v>700</v>
      </c>
      <c r="F179" s="353">
        <v>6</v>
      </c>
      <c r="G179" s="108" t="s">
        <v>663</v>
      </c>
    </row>
    <row r="180" spans="1:7" ht="51">
      <c r="A180" s="202">
        <v>202400043596</v>
      </c>
      <c r="B180" s="107" t="s">
        <v>279</v>
      </c>
      <c r="C180" s="108" t="s">
        <v>701</v>
      </c>
      <c r="D180" s="108" t="s">
        <v>31</v>
      </c>
      <c r="E180" s="109" t="s">
        <v>702</v>
      </c>
      <c r="F180" s="353">
        <v>15</v>
      </c>
      <c r="G180" s="108" t="s">
        <v>663</v>
      </c>
    </row>
    <row r="181" spans="1:7" ht="89.25">
      <c r="A181" s="202">
        <v>202400043596</v>
      </c>
      <c r="B181" s="107" t="s">
        <v>697</v>
      </c>
      <c r="C181" s="108" t="s">
        <v>701</v>
      </c>
      <c r="D181" s="108" t="s">
        <v>703</v>
      </c>
      <c r="E181" s="109" t="s">
        <v>704</v>
      </c>
      <c r="F181" s="353">
        <v>10</v>
      </c>
      <c r="G181" s="108" t="s">
        <v>663</v>
      </c>
    </row>
    <row r="182" spans="1:7" ht="89.25">
      <c r="A182" s="202">
        <v>202400043596</v>
      </c>
      <c r="B182" s="107" t="s">
        <v>697</v>
      </c>
      <c r="C182" s="108" t="s">
        <v>705</v>
      </c>
      <c r="D182" s="108" t="s">
        <v>340</v>
      </c>
      <c r="E182" s="109" t="s">
        <v>706</v>
      </c>
      <c r="F182" s="353">
        <v>10</v>
      </c>
      <c r="G182" s="108" t="s">
        <v>663</v>
      </c>
    </row>
    <row r="183" spans="1:7" ht="63.75">
      <c r="A183" s="202">
        <v>202400043596</v>
      </c>
      <c r="B183" s="107" t="s">
        <v>697</v>
      </c>
      <c r="C183" s="108" t="s">
        <v>38</v>
      </c>
      <c r="D183" s="108" t="s">
        <v>39</v>
      </c>
      <c r="E183" s="109" t="s">
        <v>707</v>
      </c>
      <c r="F183" s="353">
        <v>16</v>
      </c>
      <c r="G183" s="108" t="s">
        <v>663</v>
      </c>
    </row>
    <row r="184" spans="1:7" ht="38.25">
      <c r="A184" s="202">
        <v>202400044820</v>
      </c>
      <c r="B184" s="108" t="s">
        <v>664</v>
      </c>
      <c r="C184" s="108" t="s">
        <v>708</v>
      </c>
      <c r="D184" s="108" t="s">
        <v>709</v>
      </c>
      <c r="E184" s="109" t="s">
        <v>665</v>
      </c>
      <c r="F184" s="353">
        <v>255</v>
      </c>
      <c r="G184" s="108" t="s">
        <v>663</v>
      </c>
    </row>
    <row r="185" spans="1:7" ht="38.25">
      <c r="A185" s="202">
        <v>202400046211</v>
      </c>
      <c r="B185" s="107" t="s">
        <v>64</v>
      </c>
      <c r="C185" s="108" t="s">
        <v>708</v>
      </c>
      <c r="D185" s="108" t="s">
        <v>709</v>
      </c>
      <c r="E185" s="109" t="s">
        <v>662</v>
      </c>
      <c r="F185" s="353">
        <v>49</v>
      </c>
      <c r="G185" s="108" t="s">
        <v>18</v>
      </c>
    </row>
    <row r="186" spans="1:7" ht="38.25">
      <c r="A186" s="202">
        <v>202400046211</v>
      </c>
      <c r="B186" s="107" t="s">
        <v>669</v>
      </c>
      <c r="C186" s="108" t="s">
        <v>708</v>
      </c>
      <c r="D186" s="108" t="s">
        <v>709</v>
      </c>
      <c r="E186" s="287" t="s">
        <v>710</v>
      </c>
      <c r="F186" s="353">
        <v>175</v>
      </c>
      <c r="G186" s="108" t="s">
        <v>18</v>
      </c>
    </row>
    <row r="187" spans="1:7" ht="89.25">
      <c r="A187" s="202">
        <v>202400046211</v>
      </c>
      <c r="B187" s="107" t="s">
        <v>669</v>
      </c>
      <c r="C187" s="108" t="s">
        <v>407</v>
      </c>
      <c r="D187" s="108" t="s">
        <v>408</v>
      </c>
      <c r="E187" s="109" t="s">
        <v>711</v>
      </c>
      <c r="F187" s="353">
        <v>59</v>
      </c>
      <c r="G187" s="108" t="s">
        <v>18</v>
      </c>
    </row>
    <row r="188" spans="1:7">
      <c r="A188" s="288"/>
      <c r="B188" s="289"/>
      <c r="C188" s="290"/>
      <c r="D188" s="291"/>
      <c r="E188" s="240" t="s">
        <v>15</v>
      </c>
      <c r="F188" s="352">
        <f>SUM(F158:F187)</f>
        <v>1549.25</v>
      </c>
      <c r="G188" s="289"/>
    </row>
    <row r="189" spans="1:7" ht="15" thickBot="1">
      <c r="A189" s="329"/>
      <c r="B189" s="330"/>
      <c r="C189" s="331"/>
      <c r="D189" s="332"/>
      <c r="E189" s="327"/>
      <c r="F189" s="333"/>
      <c r="G189" s="330"/>
    </row>
    <row r="190" spans="1:7" ht="15" thickTop="1"/>
    <row r="191" spans="1:7" s="146" customFormat="1" ht="18">
      <c r="A191" s="568" t="s">
        <v>8</v>
      </c>
      <c r="B191" s="568"/>
      <c r="C191" s="568"/>
      <c r="D191" s="568"/>
      <c r="E191" s="568"/>
      <c r="F191" s="568"/>
      <c r="G191" s="568"/>
    </row>
    <row r="192" spans="1:7" s="146" customFormat="1" ht="18">
      <c r="A192" s="568" t="s">
        <v>7</v>
      </c>
      <c r="B192" s="568"/>
      <c r="C192" s="568"/>
      <c r="D192" s="568"/>
      <c r="E192" s="568"/>
      <c r="F192" s="568"/>
      <c r="G192" s="568"/>
    </row>
    <row r="193" spans="1:7" s="146" customFormat="1" ht="18">
      <c r="A193" s="568" t="s">
        <v>22</v>
      </c>
      <c r="B193" s="568"/>
      <c r="C193" s="568"/>
      <c r="D193" s="568"/>
      <c r="E193" s="568"/>
      <c r="F193" s="568"/>
      <c r="G193" s="568"/>
    </row>
    <row r="194" spans="1:7" s="146" customFormat="1" ht="18">
      <c r="A194" s="524" t="s">
        <v>712</v>
      </c>
      <c r="B194" s="524"/>
      <c r="C194" s="524"/>
      <c r="D194" s="524"/>
      <c r="E194" s="524"/>
      <c r="F194" s="524"/>
      <c r="G194" s="524"/>
    </row>
    <row r="195" spans="1:7" s="146" customFormat="1" ht="18">
      <c r="A195" s="281"/>
      <c r="B195" s="281"/>
      <c r="C195" s="281"/>
      <c r="D195" s="281"/>
      <c r="E195" s="281"/>
      <c r="F195" s="281"/>
      <c r="G195" s="281"/>
    </row>
    <row r="196" spans="1:7" s="302" customFormat="1" ht="15">
      <c r="A196" s="233" t="s">
        <v>10</v>
      </c>
      <c r="B196" s="234" t="s">
        <v>11</v>
      </c>
      <c r="C196" s="233" t="s">
        <v>12</v>
      </c>
      <c r="D196" s="234" t="s">
        <v>2</v>
      </c>
      <c r="E196" s="234" t="s">
        <v>13</v>
      </c>
      <c r="F196" s="235" t="s">
        <v>4</v>
      </c>
      <c r="G196" s="234" t="s">
        <v>9</v>
      </c>
    </row>
    <row r="197" spans="1:7" s="146" customFormat="1" ht="38.25">
      <c r="A197" s="202">
        <v>202400046995</v>
      </c>
      <c r="B197" s="108" t="s">
        <v>686</v>
      </c>
      <c r="C197" s="107" t="s">
        <v>766</v>
      </c>
      <c r="D197" s="108" t="s">
        <v>694</v>
      </c>
      <c r="E197" s="109" t="s">
        <v>767</v>
      </c>
      <c r="F197" s="58">
        <v>6</v>
      </c>
      <c r="G197" s="108" t="s">
        <v>768</v>
      </c>
    </row>
    <row r="198" spans="1:7" s="146" customFormat="1" ht="38.25">
      <c r="A198" s="202">
        <v>202400046995</v>
      </c>
      <c r="B198" s="108" t="s">
        <v>686</v>
      </c>
      <c r="C198" s="107" t="s">
        <v>769</v>
      </c>
      <c r="D198" s="108" t="s">
        <v>770</v>
      </c>
      <c r="E198" s="109" t="s">
        <v>771</v>
      </c>
      <c r="F198" s="58">
        <v>6</v>
      </c>
      <c r="G198" s="108" t="s">
        <v>768</v>
      </c>
    </row>
    <row r="199" spans="1:7" s="146" customFormat="1" ht="89.25">
      <c r="A199" s="202">
        <v>202400046995</v>
      </c>
      <c r="B199" s="107" t="s">
        <v>671</v>
      </c>
      <c r="C199" s="107" t="s">
        <v>772</v>
      </c>
      <c r="D199" s="108" t="s">
        <v>35</v>
      </c>
      <c r="E199" s="109" t="s">
        <v>773</v>
      </c>
      <c r="F199" s="58">
        <v>6</v>
      </c>
      <c r="G199" s="108" t="s">
        <v>768</v>
      </c>
    </row>
    <row r="200" spans="1:7" s="146" customFormat="1" ht="89.25">
      <c r="A200" s="202">
        <v>202400046995</v>
      </c>
      <c r="B200" s="107" t="s">
        <v>774</v>
      </c>
      <c r="C200" s="107" t="s">
        <v>775</v>
      </c>
      <c r="D200" s="108" t="s">
        <v>49</v>
      </c>
      <c r="E200" s="109" t="s">
        <v>776</v>
      </c>
      <c r="F200" s="58">
        <v>159.25</v>
      </c>
      <c r="G200" s="108" t="s">
        <v>768</v>
      </c>
    </row>
    <row r="201" spans="1:7" s="146" customFormat="1" ht="51">
      <c r="A201" s="202">
        <v>202400046995</v>
      </c>
      <c r="B201" s="108" t="s">
        <v>686</v>
      </c>
      <c r="C201" s="107" t="s">
        <v>777</v>
      </c>
      <c r="D201" s="108" t="s">
        <v>594</v>
      </c>
      <c r="E201" s="109" t="s">
        <v>778</v>
      </c>
      <c r="F201" s="58">
        <v>6</v>
      </c>
      <c r="G201" s="108" t="s">
        <v>768</v>
      </c>
    </row>
    <row r="202" spans="1:7" s="146" customFormat="1" ht="63.75">
      <c r="A202" s="202">
        <v>202400047723</v>
      </c>
      <c r="B202" s="107" t="s">
        <v>697</v>
      </c>
      <c r="C202" s="107" t="s">
        <v>242</v>
      </c>
      <c r="D202" s="108" t="s">
        <v>146</v>
      </c>
      <c r="E202" s="517" t="s">
        <v>779</v>
      </c>
      <c r="F202" s="58">
        <v>378.25</v>
      </c>
      <c r="G202" s="108" t="s">
        <v>18</v>
      </c>
    </row>
    <row r="203" spans="1:7" s="146" customFormat="1" ht="63.75">
      <c r="A203" s="202">
        <v>202400047723</v>
      </c>
      <c r="B203" s="107" t="s">
        <v>697</v>
      </c>
      <c r="C203" s="107" t="s">
        <v>780</v>
      </c>
      <c r="D203" s="108" t="s">
        <v>620</v>
      </c>
      <c r="E203" s="517" t="s">
        <v>779</v>
      </c>
      <c r="F203" s="58">
        <v>378.25</v>
      </c>
      <c r="G203" s="108" t="s">
        <v>18</v>
      </c>
    </row>
    <row r="204" spans="1:7" s="146" customFormat="1" ht="63.75">
      <c r="A204" s="202">
        <v>202400047723</v>
      </c>
      <c r="B204" s="107" t="s">
        <v>697</v>
      </c>
      <c r="C204" s="107" t="s">
        <v>781</v>
      </c>
      <c r="D204" s="108" t="s">
        <v>320</v>
      </c>
      <c r="E204" s="517" t="s">
        <v>779</v>
      </c>
      <c r="F204" s="58">
        <v>378.25</v>
      </c>
      <c r="G204" s="108" t="s">
        <v>18</v>
      </c>
    </row>
    <row r="205" spans="1:7" s="146" customFormat="1" ht="63.75">
      <c r="A205" s="202">
        <v>202400047723</v>
      </c>
      <c r="B205" s="107" t="s">
        <v>697</v>
      </c>
      <c r="C205" s="107" t="s">
        <v>43</v>
      </c>
      <c r="D205" s="108" t="s">
        <v>44</v>
      </c>
      <c r="E205" s="517" t="s">
        <v>779</v>
      </c>
      <c r="F205" s="58">
        <v>378.25</v>
      </c>
      <c r="G205" s="108" t="s">
        <v>18</v>
      </c>
    </row>
    <row r="206" spans="1:7" s="146" customFormat="1" ht="63.75">
      <c r="A206" s="202">
        <v>202400047723</v>
      </c>
      <c r="B206" s="107" t="s">
        <v>697</v>
      </c>
      <c r="C206" s="107" t="s">
        <v>782</v>
      </c>
      <c r="D206" s="108" t="s">
        <v>642</v>
      </c>
      <c r="E206" s="517" t="s">
        <v>779</v>
      </c>
      <c r="F206" s="58">
        <v>378.25</v>
      </c>
      <c r="G206" s="108" t="s">
        <v>18</v>
      </c>
    </row>
    <row r="207" spans="1:7" s="146" customFormat="1" ht="63.75">
      <c r="A207" s="202">
        <v>202400047723</v>
      </c>
      <c r="B207" s="107" t="s">
        <v>697</v>
      </c>
      <c r="C207" s="107" t="s">
        <v>32</v>
      </c>
      <c r="D207" s="108" t="s">
        <v>31</v>
      </c>
      <c r="E207" s="517" t="s">
        <v>779</v>
      </c>
      <c r="F207" s="58">
        <v>378.25</v>
      </c>
      <c r="G207" s="108" t="s">
        <v>18</v>
      </c>
    </row>
    <row r="208" spans="1:7" s="146" customFormat="1" ht="51">
      <c r="A208" s="202">
        <v>202400048193</v>
      </c>
      <c r="B208" s="107" t="s">
        <v>774</v>
      </c>
      <c r="C208" s="107" t="s">
        <v>783</v>
      </c>
      <c r="D208" s="108" t="s">
        <v>69</v>
      </c>
      <c r="E208" s="109" t="s">
        <v>784</v>
      </c>
      <c r="F208" s="58">
        <v>10</v>
      </c>
      <c r="G208" s="108" t="s">
        <v>768</v>
      </c>
    </row>
    <row r="209" spans="1:7" s="146" customFormat="1" ht="51">
      <c r="A209" s="202">
        <v>202400049056</v>
      </c>
      <c r="B209" s="108" t="s">
        <v>686</v>
      </c>
      <c r="C209" s="107" t="s">
        <v>785</v>
      </c>
      <c r="D209" s="108" t="s">
        <v>350</v>
      </c>
      <c r="E209" s="286" t="s">
        <v>786</v>
      </c>
      <c r="F209" s="58">
        <v>10</v>
      </c>
      <c r="G209" s="108" t="s">
        <v>787</v>
      </c>
    </row>
    <row r="210" spans="1:7" s="146" customFormat="1" ht="63.75">
      <c r="A210" s="202">
        <v>202400049056</v>
      </c>
      <c r="B210" s="108" t="s">
        <v>686</v>
      </c>
      <c r="C210" s="107" t="s">
        <v>785</v>
      </c>
      <c r="D210" s="108" t="s">
        <v>350</v>
      </c>
      <c r="E210" s="286" t="s">
        <v>788</v>
      </c>
      <c r="F210" s="58">
        <v>16</v>
      </c>
      <c r="G210" s="108" t="s">
        <v>787</v>
      </c>
    </row>
    <row r="211" spans="1:7" s="146" customFormat="1" ht="51">
      <c r="A211" s="202">
        <v>202400049056</v>
      </c>
      <c r="B211" s="107" t="s">
        <v>697</v>
      </c>
      <c r="C211" s="107" t="s">
        <v>674</v>
      </c>
      <c r="D211" s="108" t="s">
        <v>205</v>
      </c>
      <c r="E211" s="518" t="s">
        <v>789</v>
      </c>
      <c r="F211" s="58">
        <v>10</v>
      </c>
      <c r="G211" s="108" t="s">
        <v>787</v>
      </c>
    </row>
    <row r="212" spans="1:7" s="146" customFormat="1" ht="51">
      <c r="A212" s="202">
        <v>202400049056</v>
      </c>
      <c r="B212" s="107" t="s">
        <v>697</v>
      </c>
      <c r="C212" s="107" t="s">
        <v>43</v>
      </c>
      <c r="D212" s="108" t="s">
        <v>44</v>
      </c>
      <c r="E212" s="518" t="s">
        <v>675</v>
      </c>
      <c r="F212" s="58">
        <v>10</v>
      </c>
      <c r="G212" s="108" t="s">
        <v>787</v>
      </c>
    </row>
    <row r="213" spans="1:7" s="146" customFormat="1" ht="51">
      <c r="A213" s="202">
        <v>202400049632</v>
      </c>
      <c r="B213" s="107" t="s">
        <v>697</v>
      </c>
      <c r="C213" s="107" t="s">
        <v>790</v>
      </c>
      <c r="D213" s="108" t="s">
        <v>791</v>
      </c>
      <c r="E213" s="518" t="s">
        <v>724</v>
      </c>
      <c r="F213" s="58">
        <v>10</v>
      </c>
      <c r="G213" s="108" t="s">
        <v>18</v>
      </c>
    </row>
    <row r="214" spans="1:7" s="146" customFormat="1" ht="51">
      <c r="A214" s="202">
        <v>202400049632</v>
      </c>
      <c r="B214" s="107" t="s">
        <v>697</v>
      </c>
      <c r="C214" s="107" t="s">
        <v>792</v>
      </c>
      <c r="D214" s="108" t="s">
        <v>793</v>
      </c>
      <c r="E214" s="518" t="s">
        <v>724</v>
      </c>
      <c r="F214" s="58">
        <v>10</v>
      </c>
      <c r="G214" s="108" t="s">
        <v>18</v>
      </c>
    </row>
    <row r="215" spans="1:7" s="146" customFormat="1" ht="38.25">
      <c r="A215" s="202">
        <v>202400049632</v>
      </c>
      <c r="B215" s="107" t="s">
        <v>697</v>
      </c>
      <c r="C215" s="107" t="s">
        <v>85</v>
      </c>
      <c r="D215" s="108" t="s">
        <v>101</v>
      </c>
      <c r="E215" s="286" t="s">
        <v>794</v>
      </c>
      <c r="F215" s="58">
        <v>6</v>
      </c>
      <c r="G215" s="108" t="s">
        <v>18</v>
      </c>
    </row>
    <row r="216" spans="1:7" s="146" customFormat="1" ht="38.25">
      <c r="A216" s="202">
        <v>202400049632</v>
      </c>
      <c r="B216" s="107" t="s">
        <v>697</v>
      </c>
      <c r="C216" s="107" t="s">
        <v>85</v>
      </c>
      <c r="D216" s="108" t="s">
        <v>101</v>
      </c>
      <c r="E216" s="518" t="s">
        <v>795</v>
      </c>
      <c r="F216" s="58">
        <v>10</v>
      </c>
      <c r="G216" s="108" t="s">
        <v>18</v>
      </c>
    </row>
    <row r="217" spans="1:7" s="146" customFormat="1" ht="38.25">
      <c r="A217" s="202">
        <v>202400049632</v>
      </c>
      <c r="B217" s="107" t="s">
        <v>697</v>
      </c>
      <c r="C217" s="107" t="s">
        <v>796</v>
      </c>
      <c r="D217" s="108" t="s">
        <v>103</v>
      </c>
      <c r="E217" s="286" t="s">
        <v>794</v>
      </c>
      <c r="F217" s="58">
        <v>6</v>
      </c>
      <c r="G217" s="108" t="s">
        <v>18</v>
      </c>
    </row>
    <row r="218" spans="1:7" s="146" customFormat="1" ht="38.25">
      <c r="A218" s="202">
        <v>202400049632</v>
      </c>
      <c r="B218" s="107" t="s">
        <v>697</v>
      </c>
      <c r="C218" s="107" t="s">
        <v>796</v>
      </c>
      <c r="D218" s="108" t="s">
        <v>103</v>
      </c>
      <c r="E218" s="518" t="s">
        <v>795</v>
      </c>
      <c r="F218" s="58">
        <v>10</v>
      </c>
      <c r="G218" s="108" t="s">
        <v>18</v>
      </c>
    </row>
    <row r="219" spans="1:7" s="146" customFormat="1" ht="51">
      <c r="A219" s="202">
        <v>202400049632</v>
      </c>
      <c r="B219" s="107" t="s">
        <v>697</v>
      </c>
      <c r="C219" s="107" t="s">
        <v>510</v>
      </c>
      <c r="D219" s="108" t="s">
        <v>129</v>
      </c>
      <c r="E219" s="518" t="s">
        <v>724</v>
      </c>
      <c r="F219" s="58">
        <v>10</v>
      </c>
      <c r="G219" s="108" t="s">
        <v>18</v>
      </c>
    </row>
    <row r="220" spans="1:7" s="146" customFormat="1" ht="51">
      <c r="A220" s="202">
        <v>202400049886</v>
      </c>
      <c r="B220" s="107" t="s">
        <v>697</v>
      </c>
      <c r="C220" s="107" t="s">
        <v>797</v>
      </c>
      <c r="D220" s="108" t="s">
        <v>714</v>
      </c>
      <c r="E220" s="518" t="s">
        <v>724</v>
      </c>
      <c r="F220" s="58">
        <v>10</v>
      </c>
      <c r="G220" s="108" t="s">
        <v>18</v>
      </c>
    </row>
    <row r="221" spans="1:7" s="146" customFormat="1" ht="51">
      <c r="A221" s="202">
        <v>202400049886</v>
      </c>
      <c r="B221" s="107" t="s">
        <v>697</v>
      </c>
      <c r="C221" s="107" t="s">
        <v>292</v>
      </c>
      <c r="D221" s="108" t="s">
        <v>293</v>
      </c>
      <c r="E221" s="518" t="s">
        <v>724</v>
      </c>
      <c r="F221" s="58">
        <v>10</v>
      </c>
      <c r="G221" s="108" t="s">
        <v>18</v>
      </c>
    </row>
    <row r="222" spans="1:7" s="146" customFormat="1" ht="51">
      <c r="A222" s="202">
        <v>202400051070</v>
      </c>
      <c r="B222" s="107" t="s">
        <v>64</v>
      </c>
      <c r="C222" s="107" t="s">
        <v>798</v>
      </c>
      <c r="D222" s="108" t="s">
        <v>799</v>
      </c>
      <c r="E222" s="286" t="s">
        <v>800</v>
      </c>
      <c r="F222" s="58">
        <v>233</v>
      </c>
      <c r="G222" s="108" t="s">
        <v>801</v>
      </c>
    </row>
    <row r="223" spans="1:7" s="146" customFormat="1" ht="76.5">
      <c r="A223" s="202">
        <v>202400051421</v>
      </c>
      <c r="B223" s="107" t="s">
        <v>774</v>
      </c>
      <c r="C223" s="107" t="s">
        <v>802</v>
      </c>
      <c r="D223" s="108" t="s">
        <v>709</v>
      </c>
      <c r="E223" s="286" t="s">
        <v>803</v>
      </c>
      <c r="F223" s="58">
        <v>51.75</v>
      </c>
      <c r="G223" s="108" t="s">
        <v>801</v>
      </c>
    </row>
    <row r="224" spans="1:7" s="146" customFormat="1" ht="63.75">
      <c r="A224" s="202">
        <v>202400051421</v>
      </c>
      <c r="B224" s="107" t="s">
        <v>64</v>
      </c>
      <c r="C224" s="107" t="s">
        <v>802</v>
      </c>
      <c r="D224" s="108" t="s">
        <v>709</v>
      </c>
      <c r="E224" s="286" t="s">
        <v>804</v>
      </c>
      <c r="F224" s="58">
        <v>112.5</v>
      </c>
      <c r="G224" s="108" t="s">
        <v>801</v>
      </c>
    </row>
    <row r="225" spans="1:7" s="146" customFormat="1" ht="63.75">
      <c r="A225" s="202">
        <v>202400051421</v>
      </c>
      <c r="B225" s="107" t="s">
        <v>64</v>
      </c>
      <c r="C225" s="107" t="s">
        <v>660</v>
      </c>
      <c r="D225" s="108" t="s">
        <v>805</v>
      </c>
      <c r="E225" s="286" t="s">
        <v>804</v>
      </c>
      <c r="F225" s="58">
        <v>112.5</v>
      </c>
      <c r="G225" s="108" t="s">
        <v>801</v>
      </c>
    </row>
    <row r="226" spans="1:7" s="146" customFormat="1" ht="76.5">
      <c r="A226" s="202">
        <v>202400051421</v>
      </c>
      <c r="B226" s="107" t="s">
        <v>774</v>
      </c>
      <c r="C226" s="107" t="s">
        <v>660</v>
      </c>
      <c r="D226" s="108" t="s">
        <v>805</v>
      </c>
      <c r="E226" s="286" t="s">
        <v>803</v>
      </c>
      <c r="F226" s="58">
        <v>51.75</v>
      </c>
      <c r="G226" s="108" t="s">
        <v>801</v>
      </c>
    </row>
    <row r="227" spans="1:7" s="146" customFormat="1" ht="51">
      <c r="A227" s="202">
        <v>202400052020</v>
      </c>
      <c r="B227" s="107" t="s">
        <v>697</v>
      </c>
      <c r="C227" s="107" t="s">
        <v>806</v>
      </c>
      <c r="D227" s="108" t="s">
        <v>807</v>
      </c>
      <c r="E227" s="518" t="s">
        <v>724</v>
      </c>
      <c r="F227" s="58">
        <v>10</v>
      </c>
      <c r="G227" s="108" t="s">
        <v>801</v>
      </c>
    </row>
    <row r="228" spans="1:7" s="146" customFormat="1" ht="51">
      <c r="A228" s="202">
        <v>202400052020</v>
      </c>
      <c r="B228" s="107" t="s">
        <v>697</v>
      </c>
      <c r="C228" s="107" t="s">
        <v>808</v>
      </c>
      <c r="D228" s="108" t="s">
        <v>809</v>
      </c>
      <c r="E228" s="518" t="s">
        <v>724</v>
      </c>
      <c r="F228" s="58">
        <v>10</v>
      </c>
      <c r="G228" s="108" t="s">
        <v>801</v>
      </c>
    </row>
    <row r="229" spans="1:7" s="146" customFormat="1" ht="51">
      <c r="A229" s="202">
        <v>202400052020</v>
      </c>
      <c r="B229" s="107" t="s">
        <v>697</v>
      </c>
      <c r="C229" s="107" t="s">
        <v>810</v>
      </c>
      <c r="D229" s="108" t="s">
        <v>811</v>
      </c>
      <c r="E229" s="518" t="s">
        <v>724</v>
      </c>
      <c r="F229" s="58">
        <v>10</v>
      </c>
      <c r="G229" s="108" t="s">
        <v>801</v>
      </c>
    </row>
    <row r="230" spans="1:7" s="146" customFormat="1" ht="51">
      <c r="A230" s="202">
        <v>202400052020</v>
      </c>
      <c r="B230" s="107" t="s">
        <v>697</v>
      </c>
      <c r="C230" s="107" t="s">
        <v>812</v>
      </c>
      <c r="D230" s="108" t="s">
        <v>813</v>
      </c>
      <c r="E230" s="518" t="s">
        <v>724</v>
      </c>
      <c r="F230" s="58">
        <v>10</v>
      </c>
      <c r="G230" s="108" t="s">
        <v>801</v>
      </c>
    </row>
    <row r="231" spans="1:7" s="146" customFormat="1" ht="51">
      <c r="A231" s="202">
        <v>202400052020</v>
      </c>
      <c r="B231" s="107" t="s">
        <v>697</v>
      </c>
      <c r="C231" s="107" t="s">
        <v>587</v>
      </c>
      <c r="D231" s="108" t="s">
        <v>522</v>
      </c>
      <c r="E231" s="518" t="s">
        <v>724</v>
      </c>
      <c r="F231" s="58">
        <v>10</v>
      </c>
      <c r="G231" s="108" t="s">
        <v>801</v>
      </c>
    </row>
    <row r="232" spans="1:7" s="146" customFormat="1" ht="63.75">
      <c r="A232" s="202">
        <v>202400052020</v>
      </c>
      <c r="B232" s="107" t="s">
        <v>697</v>
      </c>
      <c r="C232" s="107" t="s">
        <v>814</v>
      </c>
      <c r="D232" s="108" t="s">
        <v>76</v>
      </c>
      <c r="E232" s="518" t="s">
        <v>815</v>
      </c>
      <c r="F232" s="58">
        <v>57.75</v>
      </c>
      <c r="G232" s="108" t="s">
        <v>801</v>
      </c>
    </row>
    <row r="233" spans="1:7" s="146" customFormat="1" ht="51">
      <c r="A233" s="202">
        <v>202400052020</v>
      </c>
      <c r="B233" s="107" t="s">
        <v>697</v>
      </c>
      <c r="C233" s="107" t="s">
        <v>816</v>
      </c>
      <c r="D233" s="108" t="s">
        <v>535</v>
      </c>
      <c r="E233" s="518" t="s">
        <v>724</v>
      </c>
      <c r="F233" s="58">
        <v>10</v>
      </c>
      <c r="G233" s="108" t="s">
        <v>801</v>
      </c>
    </row>
    <row r="234" spans="1:7" s="146" customFormat="1" ht="51">
      <c r="A234" s="202">
        <v>202400052020</v>
      </c>
      <c r="B234" s="107" t="s">
        <v>697</v>
      </c>
      <c r="C234" s="107" t="s">
        <v>817</v>
      </c>
      <c r="D234" s="108" t="s">
        <v>151</v>
      </c>
      <c r="E234" s="518" t="s">
        <v>724</v>
      </c>
      <c r="F234" s="58">
        <v>10</v>
      </c>
      <c r="G234" s="108" t="s">
        <v>801</v>
      </c>
    </row>
    <row r="235" spans="1:7" s="146" customFormat="1" ht="51">
      <c r="A235" s="202">
        <v>202400052020</v>
      </c>
      <c r="B235" s="107" t="s">
        <v>697</v>
      </c>
      <c r="C235" s="107" t="s">
        <v>818</v>
      </c>
      <c r="D235" s="108" t="s">
        <v>819</v>
      </c>
      <c r="E235" s="518" t="s">
        <v>724</v>
      </c>
      <c r="F235" s="58">
        <v>10</v>
      </c>
      <c r="G235" s="108" t="s">
        <v>801</v>
      </c>
    </row>
    <row r="236" spans="1:7" s="146" customFormat="1" ht="51">
      <c r="A236" s="202">
        <v>202400052267</v>
      </c>
      <c r="B236" s="107" t="s">
        <v>697</v>
      </c>
      <c r="C236" s="107" t="s">
        <v>390</v>
      </c>
      <c r="D236" s="108" t="s">
        <v>75</v>
      </c>
      <c r="E236" s="518" t="s">
        <v>724</v>
      </c>
      <c r="F236" s="303">
        <v>57.75</v>
      </c>
      <c r="G236" s="108" t="s">
        <v>18</v>
      </c>
    </row>
    <row r="237" spans="1:7" s="146" customFormat="1" ht="76.5">
      <c r="A237" s="202">
        <v>202400052845</v>
      </c>
      <c r="B237" s="107" t="s">
        <v>774</v>
      </c>
      <c r="C237" s="107" t="s">
        <v>802</v>
      </c>
      <c r="D237" s="108" t="s">
        <v>709</v>
      </c>
      <c r="E237" s="286" t="s">
        <v>820</v>
      </c>
      <c r="F237" s="303">
        <v>76</v>
      </c>
      <c r="G237" s="108" t="s">
        <v>18</v>
      </c>
    </row>
    <row r="238" spans="1:7" s="146" customFormat="1" ht="76.5">
      <c r="A238" s="202">
        <v>202400052845</v>
      </c>
      <c r="B238" s="107" t="s">
        <v>774</v>
      </c>
      <c r="C238" s="107" t="s">
        <v>821</v>
      </c>
      <c r="D238" s="108" t="s">
        <v>805</v>
      </c>
      <c r="E238" s="286" t="s">
        <v>820</v>
      </c>
      <c r="F238" s="303">
        <v>76</v>
      </c>
      <c r="G238" s="108" t="s">
        <v>18</v>
      </c>
    </row>
    <row r="239" spans="1:7" s="302" customFormat="1" ht="15">
      <c r="A239" s="288"/>
      <c r="B239" s="289"/>
      <c r="C239" s="272"/>
      <c r="D239" s="291"/>
      <c r="E239" s="165" t="s">
        <v>15</v>
      </c>
      <c r="F239" s="436">
        <f>SUM(F197:F238)</f>
        <v>3499.75</v>
      </c>
      <c r="G239" s="289"/>
    </row>
    <row r="240" spans="1:7" s="146" customFormat="1" ht="15" thickBot="1">
      <c r="A240" s="447"/>
      <c r="B240" s="448"/>
      <c r="C240" s="449"/>
      <c r="D240" s="450"/>
      <c r="E240" s="451"/>
      <c r="F240" s="333"/>
      <c r="G240" s="448"/>
    </row>
    <row r="241" spans="1:7" s="146" customFormat="1" ht="15" thickTop="1">
      <c r="A241" s="430"/>
      <c r="B241" s="431"/>
      <c r="C241" s="432"/>
      <c r="D241" s="433"/>
      <c r="E241" s="434"/>
      <c r="F241" s="435"/>
      <c r="G241" s="431"/>
    </row>
    <row r="242" spans="1:7" ht="18">
      <c r="A242" s="568" t="s">
        <v>8</v>
      </c>
      <c r="B242" s="568"/>
      <c r="C242" s="568"/>
      <c r="D242" s="568"/>
      <c r="E242" s="568"/>
      <c r="F242" s="568"/>
      <c r="G242" s="568"/>
    </row>
    <row r="243" spans="1:7" ht="18">
      <c r="A243" s="568" t="s">
        <v>7</v>
      </c>
      <c r="B243" s="568"/>
      <c r="C243" s="568"/>
      <c r="D243" s="568"/>
      <c r="E243" s="568"/>
      <c r="F243" s="568"/>
      <c r="G243" s="568"/>
    </row>
    <row r="244" spans="1:7" ht="18">
      <c r="A244" s="568" t="s">
        <v>22</v>
      </c>
      <c r="B244" s="568"/>
      <c r="C244" s="568"/>
      <c r="D244" s="568"/>
      <c r="E244" s="568"/>
      <c r="F244" s="568"/>
      <c r="G244" s="568"/>
    </row>
    <row r="245" spans="1:7" ht="18">
      <c r="A245" s="524" t="s">
        <v>822</v>
      </c>
      <c r="B245" s="524"/>
      <c r="C245" s="524"/>
      <c r="D245" s="524"/>
      <c r="E245" s="524"/>
      <c r="F245" s="524"/>
      <c r="G245" s="524"/>
    </row>
    <row r="246" spans="1:7" ht="18">
      <c r="A246" s="317"/>
      <c r="B246" s="317"/>
      <c r="C246" s="317"/>
      <c r="D246" s="317"/>
      <c r="E246" s="317"/>
      <c r="F246" s="317"/>
      <c r="G246" s="317"/>
    </row>
    <row r="247" spans="1:7">
      <c r="A247" s="233" t="s">
        <v>10</v>
      </c>
      <c r="B247" s="234" t="s">
        <v>11</v>
      </c>
      <c r="C247" s="233" t="s">
        <v>12</v>
      </c>
      <c r="D247" s="234" t="s">
        <v>2</v>
      </c>
      <c r="E247" s="234" t="s">
        <v>13</v>
      </c>
      <c r="F247" s="235" t="s">
        <v>4</v>
      </c>
      <c r="G247" s="234" t="s">
        <v>9</v>
      </c>
    </row>
    <row r="248" spans="1:7" ht="63.75">
      <c r="A248" s="202">
        <v>202400053454</v>
      </c>
      <c r="B248" s="108" t="s">
        <v>697</v>
      </c>
      <c r="C248" s="107" t="s">
        <v>619</v>
      </c>
      <c r="D248" s="108" t="s">
        <v>620</v>
      </c>
      <c r="E248" s="517" t="s">
        <v>898</v>
      </c>
      <c r="F248" s="58">
        <v>57.75</v>
      </c>
      <c r="G248" s="108" t="s">
        <v>18</v>
      </c>
    </row>
    <row r="249" spans="1:7" ht="63.75">
      <c r="A249" s="202">
        <v>202400053454</v>
      </c>
      <c r="B249" s="108" t="s">
        <v>697</v>
      </c>
      <c r="C249" s="107" t="s">
        <v>287</v>
      </c>
      <c r="D249" s="108" t="s">
        <v>288</v>
      </c>
      <c r="E249" s="517" t="s">
        <v>898</v>
      </c>
      <c r="F249" s="58">
        <v>57.75</v>
      </c>
      <c r="G249" s="108" t="s">
        <v>18</v>
      </c>
    </row>
    <row r="250" spans="1:7" ht="51">
      <c r="A250" s="202">
        <v>202400057017</v>
      </c>
      <c r="B250" s="108" t="s">
        <v>697</v>
      </c>
      <c r="C250" s="107" t="s">
        <v>619</v>
      </c>
      <c r="D250" s="108" t="s">
        <v>620</v>
      </c>
      <c r="E250" s="109" t="s">
        <v>899</v>
      </c>
      <c r="F250" s="58">
        <v>10</v>
      </c>
      <c r="G250" s="108" t="s">
        <v>18</v>
      </c>
    </row>
    <row r="251" spans="1:7" ht="63.75">
      <c r="A251" s="202">
        <v>202400057017</v>
      </c>
      <c r="B251" s="107" t="s">
        <v>64</v>
      </c>
      <c r="C251" s="107" t="s">
        <v>708</v>
      </c>
      <c r="D251" s="108" t="s">
        <v>709</v>
      </c>
      <c r="E251" s="109" t="s">
        <v>900</v>
      </c>
      <c r="F251" s="58">
        <v>79.5</v>
      </c>
      <c r="G251" s="108" t="s">
        <v>18</v>
      </c>
    </row>
    <row r="252" spans="1:7" ht="76.5">
      <c r="A252" s="202">
        <v>202400057602</v>
      </c>
      <c r="B252" s="107" t="s">
        <v>901</v>
      </c>
      <c r="C252" s="107" t="s">
        <v>48</v>
      </c>
      <c r="D252" s="108" t="s">
        <v>49</v>
      </c>
      <c r="E252" s="109" t="s">
        <v>902</v>
      </c>
      <c r="F252" s="58">
        <v>10</v>
      </c>
      <c r="G252" s="108" t="s">
        <v>18</v>
      </c>
    </row>
    <row r="253" spans="1:7" ht="51">
      <c r="A253" s="202">
        <v>202400058102</v>
      </c>
      <c r="B253" s="107" t="s">
        <v>901</v>
      </c>
      <c r="C253" s="107" t="s">
        <v>411</v>
      </c>
      <c r="D253" s="108" t="s">
        <v>903</v>
      </c>
      <c r="E253" s="109" t="s">
        <v>904</v>
      </c>
      <c r="F253" s="58">
        <v>10</v>
      </c>
      <c r="G253" s="108" t="s">
        <v>18</v>
      </c>
    </row>
    <row r="254" spans="1:7" ht="89.25">
      <c r="A254" s="202">
        <v>202400058499</v>
      </c>
      <c r="B254" s="107" t="s">
        <v>901</v>
      </c>
      <c r="C254" s="107" t="s">
        <v>210</v>
      </c>
      <c r="D254" s="108" t="s">
        <v>104</v>
      </c>
      <c r="E254" s="109" t="s">
        <v>905</v>
      </c>
      <c r="F254" s="58">
        <v>10</v>
      </c>
      <c r="G254" s="108" t="s">
        <v>18</v>
      </c>
    </row>
    <row r="255" spans="1:7">
      <c r="A255" s="288"/>
      <c r="B255" s="289"/>
      <c r="C255" s="272"/>
      <c r="D255" s="291"/>
      <c r="E255" s="165" t="s">
        <v>15</v>
      </c>
      <c r="F255" s="241">
        <f>SUM(F248:F254)</f>
        <v>235</v>
      </c>
      <c r="G255" s="289"/>
    </row>
    <row r="256" spans="1:7" ht="15" thickBot="1">
      <c r="A256" s="133"/>
      <c r="B256" s="201"/>
      <c r="C256" s="148"/>
      <c r="D256" s="199"/>
      <c r="E256" s="133"/>
      <c r="F256" s="200"/>
      <c r="G256" s="133"/>
    </row>
    <row r="257" spans="1:7" ht="15" thickTop="1"/>
    <row r="258" spans="1:7" ht="18">
      <c r="A258" s="566" t="s">
        <v>8</v>
      </c>
      <c r="B258" s="566"/>
      <c r="C258" s="566"/>
      <c r="D258" s="566"/>
      <c r="E258" s="566"/>
      <c r="F258" s="566"/>
      <c r="G258" s="566"/>
    </row>
    <row r="259" spans="1:7" ht="18">
      <c r="A259" s="566" t="s">
        <v>7</v>
      </c>
      <c r="B259" s="566"/>
      <c r="C259" s="566"/>
      <c r="D259" s="566"/>
      <c r="E259" s="566"/>
      <c r="F259" s="566"/>
      <c r="G259" s="566"/>
    </row>
    <row r="260" spans="1:7" ht="18">
      <c r="A260" s="567" t="s">
        <v>22</v>
      </c>
      <c r="B260" s="567"/>
      <c r="C260" s="567"/>
      <c r="D260" s="567"/>
      <c r="E260" s="567"/>
      <c r="F260" s="567"/>
      <c r="G260" s="567"/>
    </row>
    <row r="261" spans="1:7" ht="18">
      <c r="A261" s="520" t="s">
        <v>906</v>
      </c>
      <c r="B261" s="520"/>
      <c r="C261" s="520"/>
      <c r="D261" s="520"/>
      <c r="E261" s="520"/>
      <c r="F261" s="520"/>
      <c r="G261" s="520"/>
    </row>
    <row r="262" spans="1:7" ht="18">
      <c r="A262" s="231"/>
      <c r="B262" s="355"/>
      <c r="C262" s="355"/>
      <c r="D262" s="355"/>
      <c r="E262" s="355"/>
      <c r="F262" s="232"/>
      <c r="G262" s="355"/>
    </row>
    <row r="263" spans="1:7">
      <c r="A263" s="233" t="s">
        <v>10</v>
      </c>
      <c r="B263" s="234" t="s">
        <v>11</v>
      </c>
      <c r="C263" s="233" t="s">
        <v>12</v>
      </c>
      <c r="D263" s="234" t="s">
        <v>2</v>
      </c>
      <c r="E263" s="234" t="s">
        <v>13</v>
      </c>
      <c r="F263" s="235" t="s">
        <v>4</v>
      </c>
      <c r="G263" s="234" t="s">
        <v>9</v>
      </c>
    </row>
    <row r="264" spans="1:7" ht="63.75">
      <c r="A264" s="236">
        <v>202400061910</v>
      </c>
      <c r="B264" s="41" t="s">
        <v>279</v>
      </c>
      <c r="C264" s="41" t="s">
        <v>766</v>
      </c>
      <c r="D264" s="39" t="s">
        <v>694</v>
      </c>
      <c r="E264" s="109" t="s">
        <v>946</v>
      </c>
      <c r="F264" s="303">
        <v>170</v>
      </c>
      <c r="G264" s="39" t="s">
        <v>18</v>
      </c>
    </row>
    <row r="265" spans="1:7" ht="63.75">
      <c r="A265" s="236">
        <v>202400061910</v>
      </c>
      <c r="B265" s="41" t="s">
        <v>279</v>
      </c>
      <c r="C265" s="41" t="s">
        <v>245</v>
      </c>
      <c r="D265" s="39" t="s">
        <v>246</v>
      </c>
      <c r="E265" s="109" t="s">
        <v>946</v>
      </c>
      <c r="F265" s="303">
        <v>250</v>
      </c>
      <c r="G265" s="39" t="s">
        <v>18</v>
      </c>
    </row>
    <row r="266" spans="1:7" ht="63.75">
      <c r="A266" s="236">
        <v>202400061910</v>
      </c>
      <c r="B266" s="41" t="s">
        <v>279</v>
      </c>
      <c r="C266" s="41" t="s">
        <v>705</v>
      </c>
      <c r="D266" s="39" t="s">
        <v>340</v>
      </c>
      <c r="E266" s="109" t="s">
        <v>946</v>
      </c>
      <c r="F266" s="303">
        <v>250</v>
      </c>
      <c r="G266" s="39" t="s">
        <v>18</v>
      </c>
    </row>
    <row r="267" spans="1:7" ht="63.75">
      <c r="A267" s="236">
        <v>202400061910</v>
      </c>
      <c r="B267" s="41" t="s">
        <v>279</v>
      </c>
      <c r="C267" s="41" t="s">
        <v>947</v>
      </c>
      <c r="D267" s="39" t="s">
        <v>948</v>
      </c>
      <c r="E267" s="109" t="s">
        <v>946</v>
      </c>
      <c r="F267" s="303">
        <v>250</v>
      </c>
      <c r="G267" s="39" t="s">
        <v>18</v>
      </c>
    </row>
    <row r="268" spans="1:7" ht="63.75">
      <c r="A268" s="236">
        <v>202400061910</v>
      </c>
      <c r="B268" s="41" t="s">
        <v>279</v>
      </c>
      <c r="C268" s="41" t="s">
        <v>949</v>
      </c>
      <c r="D268" s="39" t="s">
        <v>594</v>
      </c>
      <c r="E268" s="109" t="s">
        <v>946</v>
      </c>
      <c r="F268" s="303">
        <v>255</v>
      </c>
      <c r="G268" s="39" t="s">
        <v>18</v>
      </c>
    </row>
    <row r="269" spans="1:7" ht="76.5">
      <c r="A269" s="236">
        <v>202400065015</v>
      </c>
      <c r="B269" s="41" t="s">
        <v>62</v>
      </c>
      <c r="C269" s="41" t="s">
        <v>950</v>
      </c>
      <c r="D269" s="39" t="s">
        <v>350</v>
      </c>
      <c r="E269" s="109" t="s">
        <v>951</v>
      </c>
      <c r="F269" s="303">
        <v>336</v>
      </c>
      <c r="G269" s="39" t="s">
        <v>18</v>
      </c>
    </row>
    <row r="270" spans="1:7" ht="76.5">
      <c r="A270" s="236">
        <v>202400065015</v>
      </c>
      <c r="B270" s="41" t="s">
        <v>62</v>
      </c>
      <c r="C270" s="41" t="s">
        <v>245</v>
      </c>
      <c r="D270" s="39" t="s">
        <v>246</v>
      </c>
      <c r="E270" s="109" t="s">
        <v>951</v>
      </c>
      <c r="F270" s="303">
        <v>336</v>
      </c>
      <c r="G270" s="39" t="s">
        <v>18</v>
      </c>
    </row>
    <row r="271" spans="1:7" ht="76.5">
      <c r="A271" s="236">
        <v>202400065015</v>
      </c>
      <c r="B271" s="41" t="s">
        <v>62</v>
      </c>
      <c r="C271" s="41" t="s">
        <v>952</v>
      </c>
      <c r="D271" s="39" t="s">
        <v>805</v>
      </c>
      <c r="E271" s="109" t="s">
        <v>951</v>
      </c>
      <c r="F271" s="303">
        <v>336</v>
      </c>
      <c r="G271" s="39" t="s">
        <v>18</v>
      </c>
    </row>
    <row r="272" spans="1:7" ht="76.5">
      <c r="A272" s="236">
        <v>202400065015</v>
      </c>
      <c r="B272" s="41" t="s">
        <v>62</v>
      </c>
      <c r="C272" s="41" t="s">
        <v>55</v>
      </c>
      <c r="D272" s="39" t="s">
        <v>72</v>
      </c>
      <c r="E272" s="109" t="s">
        <v>951</v>
      </c>
      <c r="F272" s="303">
        <v>336</v>
      </c>
      <c r="G272" s="39" t="s">
        <v>18</v>
      </c>
    </row>
    <row r="273" spans="1:7" ht="76.5">
      <c r="A273" s="236">
        <v>202400065536</v>
      </c>
      <c r="B273" s="41" t="s">
        <v>62</v>
      </c>
      <c r="C273" s="41" t="s">
        <v>32</v>
      </c>
      <c r="D273" s="39" t="s">
        <v>31</v>
      </c>
      <c r="E273" s="109" t="s">
        <v>951</v>
      </c>
      <c r="F273" s="303">
        <v>336</v>
      </c>
      <c r="G273" s="39" t="s">
        <v>18</v>
      </c>
    </row>
    <row r="274" spans="1:7">
      <c r="A274" s="412"/>
      <c r="B274" s="413"/>
      <c r="C274" s="414"/>
      <c r="D274" s="415"/>
      <c r="E274" s="165" t="s">
        <v>15</v>
      </c>
      <c r="F274" s="241">
        <f>SUM(F264:F273)</f>
        <v>2855</v>
      </c>
      <c r="G274" s="416"/>
    </row>
    <row r="275" spans="1:7">
      <c r="A275" s="412"/>
      <c r="B275" s="413"/>
      <c r="C275" s="414"/>
      <c r="D275" s="415"/>
      <c r="E275" s="203"/>
      <c r="F275" s="435"/>
      <c r="G275" s="416"/>
    </row>
    <row r="276" spans="1:7">
      <c r="A276" s="412"/>
      <c r="B276" s="413"/>
      <c r="C276" s="414"/>
      <c r="D276" s="415"/>
      <c r="E276" s="203"/>
      <c r="F276" s="435"/>
      <c r="G276" s="416"/>
    </row>
    <row r="277" spans="1:7" ht="18">
      <c r="A277" s="566" t="s">
        <v>8</v>
      </c>
      <c r="B277" s="566"/>
      <c r="C277" s="566"/>
      <c r="D277" s="566"/>
      <c r="E277" s="566"/>
      <c r="F277" s="566"/>
      <c r="G277" s="566"/>
    </row>
    <row r="278" spans="1:7" ht="18">
      <c r="A278" s="566" t="s">
        <v>7</v>
      </c>
      <c r="B278" s="566"/>
      <c r="C278" s="566"/>
      <c r="D278" s="566"/>
      <c r="E278" s="566"/>
      <c r="F278" s="566"/>
      <c r="G278" s="566"/>
    </row>
    <row r="279" spans="1:7" ht="18">
      <c r="A279" s="567" t="s">
        <v>22</v>
      </c>
      <c r="B279" s="567"/>
      <c r="C279" s="567"/>
      <c r="D279" s="567"/>
      <c r="E279" s="567"/>
      <c r="F279" s="567"/>
      <c r="G279" s="567"/>
    </row>
    <row r="280" spans="1:7" ht="18">
      <c r="A280" s="520" t="s">
        <v>953</v>
      </c>
      <c r="B280" s="520"/>
      <c r="C280" s="520"/>
      <c r="D280" s="520"/>
      <c r="E280" s="520"/>
      <c r="F280" s="520"/>
      <c r="G280" s="520"/>
    </row>
    <row r="281" spans="1:7" ht="18">
      <c r="A281" s="231"/>
      <c r="B281" s="452"/>
      <c r="C281" s="452"/>
      <c r="D281" s="452"/>
      <c r="E281" s="452"/>
      <c r="F281" s="232"/>
      <c r="G281" s="452"/>
    </row>
    <row r="282" spans="1:7">
      <c r="A282" s="233" t="s">
        <v>10</v>
      </c>
      <c r="B282" s="234" t="s">
        <v>11</v>
      </c>
      <c r="C282" s="233" t="s">
        <v>12</v>
      </c>
      <c r="D282" s="234" t="s">
        <v>2</v>
      </c>
      <c r="E282" s="234" t="s">
        <v>13</v>
      </c>
      <c r="F282" s="235" t="s">
        <v>4</v>
      </c>
      <c r="G282" s="234" t="s">
        <v>9</v>
      </c>
    </row>
    <row r="283" spans="1:7">
      <c r="A283" s="39"/>
      <c r="B283" s="397"/>
      <c r="C283" s="41"/>
      <c r="D283" s="41"/>
      <c r="E283" s="398"/>
      <c r="F283" s="399" t="s">
        <v>18</v>
      </c>
      <c r="G283" s="389" t="s">
        <v>18</v>
      </c>
    </row>
    <row r="284" spans="1:7">
      <c r="A284" s="400"/>
      <c r="B284" s="401"/>
      <c r="C284" s="400"/>
      <c r="D284" s="401"/>
      <c r="E284" s="165" t="s">
        <v>15</v>
      </c>
      <c r="F284" s="301">
        <f>SUM(F283:F283)</f>
        <v>0</v>
      </c>
      <c r="G284" s="401"/>
    </row>
    <row r="285" spans="1:7">
      <c r="A285" s="26"/>
      <c r="B285" s="27"/>
      <c r="C285" s="26"/>
      <c r="D285" s="27"/>
      <c r="E285" s="26"/>
      <c r="F285" s="26"/>
      <c r="G285" s="27"/>
    </row>
    <row r="286" spans="1:7">
      <c r="A286" s="26"/>
      <c r="B286" s="27"/>
      <c r="C286" s="26"/>
      <c r="D286" s="27"/>
      <c r="E286" s="26"/>
      <c r="F286" s="26"/>
      <c r="G286" s="27"/>
    </row>
    <row r="287" spans="1:7">
      <c r="A287" s="26" t="s">
        <v>21</v>
      </c>
      <c r="B287" s="27"/>
      <c r="C287" s="26"/>
      <c r="D287" s="14"/>
      <c r="E287" s="26"/>
      <c r="F287" s="26"/>
      <c r="G287" s="27"/>
    </row>
    <row r="288" spans="1:7">
      <c r="A288" s="26"/>
      <c r="B288" s="27"/>
      <c r="C288" s="26"/>
      <c r="D288" s="14"/>
      <c r="E288" s="26"/>
      <c r="F288" s="26"/>
      <c r="G288" s="27"/>
    </row>
    <row r="289" spans="1:7" ht="15" thickBot="1">
      <c r="A289" s="133"/>
      <c r="B289" s="201"/>
      <c r="C289" s="148"/>
      <c r="D289" s="199"/>
      <c r="E289" s="133"/>
      <c r="F289" s="200"/>
      <c r="G289" s="133"/>
    </row>
    <row r="290" spans="1:7" ht="15" thickTop="1"/>
    <row r="291" spans="1:7" ht="18">
      <c r="A291" s="566" t="s">
        <v>8</v>
      </c>
      <c r="B291" s="566"/>
      <c r="C291" s="566"/>
      <c r="D291" s="566"/>
      <c r="E291" s="566"/>
      <c r="F291" s="566"/>
      <c r="G291" s="566"/>
    </row>
    <row r="292" spans="1:7" ht="18">
      <c r="A292" s="566" t="s">
        <v>7</v>
      </c>
      <c r="B292" s="566"/>
      <c r="C292" s="566"/>
      <c r="D292" s="566"/>
      <c r="E292" s="566"/>
      <c r="F292" s="566"/>
      <c r="G292" s="566"/>
    </row>
    <row r="293" spans="1:7" ht="18">
      <c r="A293" s="567" t="s">
        <v>22</v>
      </c>
      <c r="B293" s="567"/>
      <c r="C293" s="567"/>
      <c r="D293" s="567"/>
      <c r="E293" s="567"/>
      <c r="F293" s="567"/>
      <c r="G293" s="567"/>
    </row>
    <row r="294" spans="1:7" ht="18">
      <c r="A294" s="520" t="s">
        <v>1005</v>
      </c>
      <c r="B294" s="520"/>
      <c r="C294" s="520"/>
      <c r="D294" s="520"/>
      <c r="E294" s="520"/>
      <c r="F294" s="520"/>
      <c r="G294" s="520"/>
    </row>
    <row r="295" spans="1:7" ht="18">
      <c r="A295" s="231"/>
      <c r="B295" s="471"/>
      <c r="C295" s="471"/>
      <c r="D295" s="471"/>
      <c r="E295" s="471"/>
      <c r="F295" s="232"/>
      <c r="G295" s="471"/>
    </row>
    <row r="296" spans="1:7">
      <c r="A296" s="233" t="s">
        <v>10</v>
      </c>
      <c r="B296" s="234" t="s">
        <v>11</v>
      </c>
      <c r="C296" s="233" t="s">
        <v>12</v>
      </c>
      <c r="D296" s="234" t="s">
        <v>2</v>
      </c>
      <c r="E296" s="234" t="s">
        <v>13</v>
      </c>
      <c r="F296" s="235" t="s">
        <v>4</v>
      </c>
      <c r="G296" s="234" t="s">
        <v>9</v>
      </c>
    </row>
    <row r="297" spans="1:7">
      <c r="A297" s="39"/>
      <c r="B297" s="397"/>
      <c r="C297" s="41"/>
      <c r="D297" s="41"/>
      <c r="E297" s="398"/>
      <c r="F297" s="399" t="s">
        <v>18</v>
      </c>
      <c r="G297" s="389" t="s">
        <v>18</v>
      </c>
    </row>
    <row r="298" spans="1:7">
      <c r="A298" s="400"/>
      <c r="B298" s="401"/>
      <c r="C298" s="400"/>
      <c r="D298" s="401"/>
      <c r="E298" s="165" t="s">
        <v>15</v>
      </c>
      <c r="F298" s="301">
        <f>SUM(F297:F297)</f>
        <v>0</v>
      </c>
      <c r="G298" s="401"/>
    </row>
    <row r="299" spans="1:7">
      <c r="A299" s="26"/>
      <c r="B299" s="27"/>
      <c r="C299" s="26"/>
      <c r="D299" s="27"/>
      <c r="E299" s="26"/>
      <c r="F299" s="26"/>
      <c r="G299" s="27"/>
    </row>
    <row r="300" spans="1:7">
      <c r="A300" s="26" t="s">
        <v>21</v>
      </c>
      <c r="B300" s="27"/>
      <c r="C300" s="26"/>
      <c r="D300" s="27"/>
      <c r="E300" s="26"/>
      <c r="F300" s="26"/>
      <c r="G300" s="27"/>
    </row>
    <row r="303" spans="1:7" ht="18">
      <c r="A303" s="566" t="s">
        <v>8</v>
      </c>
      <c r="B303" s="566"/>
      <c r="C303" s="566"/>
      <c r="D303" s="566"/>
      <c r="E303" s="566"/>
      <c r="F303" s="566"/>
      <c r="G303" s="566"/>
    </row>
    <row r="304" spans="1:7" ht="18">
      <c r="A304" s="566" t="s">
        <v>7</v>
      </c>
      <c r="B304" s="566"/>
      <c r="C304" s="566"/>
      <c r="D304" s="566"/>
      <c r="E304" s="566"/>
      <c r="F304" s="566"/>
      <c r="G304" s="566"/>
    </row>
    <row r="305" spans="1:7" ht="18">
      <c r="A305" s="567" t="s">
        <v>22</v>
      </c>
      <c r="B305" s="567"/>
      <c r="C305" s="567"/>
      <c r="D305" s="567"/>
      <c r="E305" s="567"/>
      <c r="F305" s="567"/>
      <c r="G305" s="567"/>
    </row>
    <row r="306" spans="1:7" ht="18">
      <c r="A306" s="520" t="s">
        <v>1103</v>
      </c>
      <c r="B306" s="520"/>
      <c r="C306" s="520"/>
      <c r="D306" s="520"/>
      <c r="E306" s="520"/>
      <c r="F306" s="520"/>
      <c r="G306" s="520"/>
    </row>
    <row r="307" spans="1:7" ht="18">
      <c r="A307" s="231"/>
      <c r="B307" s="512"/>
      <c r="C307" s="512"/>
      <c r="D307" s="512"/>
      <c r="E307" s="512"/>
      <c r="F307" s="232"/>
      <c r="G307" s="512"/>
    </row>
    <row r="308" spans="1:7">
      <c r="A308" s="233" t="s">
        <v>10</v>
      </c>
      <c r="B308" s="234" t="s">
        <v>11</v>
      </c>
      <c r="C308" s="233" t="s">
        <v>12</v>
      </c>
      <c r="D308" s="234" t="s">
        <v>2</v>
      </c>
      <c r="E308" s="234" t="s">
        <v>13</v>
      </c>
      <c r="F308" s="235" t="s">
        <v>4</v>
      </c>
      <c r="G308" s="234" t="s">
        <v>9</v>
      </c>
    </row>
    <row r="309" spans="1:7" ht="89.25">
      <c r="A309" s="202">
        <v>202400086659</v>
      </c>
      <c r="B309" s="41" t="s">
        <v>684</v>
      </c>
      <c r="C309" s="41" t="s">
        <v>1167</v>
      </c>
      <c r="D309" s="39" t="s">
        <v>49</v>
      </c>
      <c r="E309" s="581" t="s">
        <v>1168</v>
      </c>
      <c r="F309" s="58">
        <v>18</v>
      </c>
      <c r="G309" s="39" t="s">
        <v>18</v>
      </c>
    </row>
    <row r="310" spans="1:7" ht="127.5">
      <c r="A310" s="202">
        <v>202400086659</v>
      </c>
      <c r="B310" s="41" t="s">
        <v>62</v>
      </c>
      <c r="C310" s="41" t="s">
        <v>660</v>
      </c>
      <c r="D310" s="39" t="s">
        <v>805</v>
      </c>
      <c r="E310" s="581" t="s">
        <v>1169</v>
      </c>
      <c r="F310" s="58">
        <v>6</v>
      </c>
      <c r="G310" s="65" t="s">
        <v>18</v>
      </c>
    </row>
    <row r="311" spans="1:7" ht="89.25">
      <c r="A311" s="236">
        <v>202400086742</v>
      </c>
      <c r="B311" s="41" t="s">
        <v>62</v>
      </c>
      <c r="C311" s="41" t="s">
        <v>660</v>
      </c>
      <c r="D311" s="39" t="s">
        <v>805</v>
      </c>
      <c r="E311" s="582" t="s">
        <v>1170</v>
      </c>
      <c r="F311" s="58">
        <v>229.5</v>
      </c>
      <c r="G311" s="39" t="s">
        <v>18</v>
      </c>
    </row>
    <row r="312" spans="1:7">
      <c r="A312" s="412"/>
      <c r="B312" s="583"/>
      <c r="C312" s="414"/>
      <c r="D312" s="415"/>
      <c r="E312" s="584" t="s">
        <v>15</v>
      </c>
      <c r="F312" s="585">
        <f>SUM(F309:F311)</f>
        <v>253.5</v>
      </c>
      <c r="G312" s="416"/>
    </row>
  </sheetData>
  <autoFilter ref="A6:G20" xr:uid="{00000000-0001-0000-0400-000000000000}"/>
  <mergeCells count="50">
    <mergeCell ref="A303:G303"/>
    <mergeCell ref="A304:G304"/>
    <mergeCell ref="A305:G305"/>
    <mergeCell ref="A306:G306"/>
    <mergeCell ref="A261:G261"/>
    <mergeCell ref="A153:G153"/>
    <mergeCell ref="A154:G154"/>
    <mergeCell ref="A155:G155"/>
    <mergeCell ref="A245:G245"/>
    <mergeCell ref="A192:G192"/>
    <mergeCell ref="A193:G193"/>
    <mergeCell ref="A194:G194"/>
    <mergeCell ref="A23:G23"/>
    <mergeCell ref="A24:G24"/>
    <mergeCell ref="A25:G25"/>
    <mergeCell ref="A95:G95"/>
    <mergeCell ref="A96:G96"/>
    <mergeCell ref="A26:G26"/>
    <mergeCell ref="A45:G45"/>
    <mergeCell ref="A46:G46"/>
    <mergeCell ref="A47:G47"/>
    <mergeCell ref="A48:G48"/>
    <mergeCell ref="A22:E22"/>
    <mergeCell ref="A1:G1"/>
    <mergeCell ref="A2:G2"/>
    <mergeCell ref="A4:G4"/>
    <mergeCell ref="A3:G3"/>
    <mergeCell ref="A21:E21"/>
    <mergeCell ref="A140:G140"/>
    <mergeCell ref="A93:G93"/>
    <mergeCell ref="A94:G94"/>
    <mergeCell ref="A277:G277"/>
    <mergeCell ref="A278:G278"/>
    <mergeCell ref="A141:G141"/>
    <mergeCell ref="A142:G142"/>
    <mergeCell ref="A143:G143"/>
    <mergeCell ref="A258:G258"/>
    <mergeCell ref="A259:G259"/>
    <mergeCell ref="A242:G242"/>
    <mergeCell ref="A243:G243"/>
    <mergeCell ref="A244:G244"/>
    <mergeCell ref="A191:G191"/>
    <mergeCell ref="A152:G152"/>
    <mergeCell ref="A260:G260"/>
    <mergeCell ref="A291:G291"/>
    <mergeCell ref="A292:G292"/>
    <mergeCell ref="A293:G293"/>
    <mergeCell ref="A294:G294"/>
    <mergeCell ref="A279:G279"/>
    <mergeCell ref="A280:G280"/>
  </mergeCells>
  <phoneticPr fontId="19" type="noConversion"/>
  <printOptions horizontalCentered="1"/>
  <pageMargins left="0.43307086614173229" right="0.43307086614173229" top="0.62992125984251968" bottom="0.62992125984251968" header="0.31496062992125984" footer="0.31496062992125984"/>
  <pageSetup paperSize="132" scale="60" orientation="portrait" r:id="rId1"/>
  <rowBreaks count="1" manualBreakCount="1">
    <brk id="276"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G139"/>
  <sheetViews>
    <sheetView view="pageBreakPreview" topLeftCell="A115" zoomScale="70" zoomScaleNormal="55" zoomScaleSheetLayoutView="70" workbookViewId="0">
      <selection activeCell="E139" sqref="E139"/>
    </sheetView>
  </sheetViews>
  <sheetFormatPr baseColWidth="10" defaultRowHeight="14.25"/>
  <cols>
    <col min="1" max="1" width="18.28515625" style="17" customWidth="1"/>
    <col min="2" max="2" width="14.5703125" style="36" bestFit="1" customWidth="1"/>
    <col min="3" max="3" width="21.42578125" style="31" customWidth="1"/>
    <col min="4" max="4" width="15.7109375" style="15" customWidth="1"/>
    <col min="5" max="5" width="55.85546875" style="14" customWidth="1"/>
    <col min="6" max="6" width="14" style="38" customWidth="1"/>
    <col min="7" max="7" width="11.42578125" style="17"/>
    <col min="8" max="16384" width="11.42578125" style="14"/>
  </cols>
  <sheetData>
    <row r="1" spans="1:7" ht="18">
      <c r="A1" s="566" t="s">
        <v>8</v>
      </c>
      <c r="B1" s="566"/>
      <c r="C1" s="566"/>
      <c r="D1" s="566"/>
      <c r="E1" s="566"/>
      <c r="F1" s="566"/>
      <c r="G1" s="566"/>
    </row>
    <row r="2" spans="1:7" ht="19.5" customHeight="1">
      <c r="A2" s="566" t="s">
        <v>7</v>
      </c>
      <c r="B2" s="566"/>
      <c r="C2" s="566"/>
      <c r="D2" s="566"/>
      <c r="E2" s="566"/>
      <c r="F2" s="566"/>
      <c r="G2" s="566"/>
    </row>
    <row r="3" spans="1:7" ht="18">
      <c r="A3" s="567" t="s">
        <v>23</v>
      </c>
      <c r="B3" s="567"/>
      <c r="C3" s="567"/>
      <c r="D3" s="567"/>
      <c r="E3" s="567"/>
      <c r="F3" s="567"/>
      <c r="G3" s="567"/>
    </row>
    <row r="4" spans="1:7" ht="18">
      <c r="A4" s="520" t="s">
        <v>42</v>
      </c>
      <c r="B4" s="520"/>
      <c r="C4" s="520"/>
      <c r="D4" s="520"/>
      <c r="E4" s="520"/>
      <c r="F4" s="520"/>
      <c r="G4" s="520"/>
    </row>
    <row r="5" spans="1:7" ht="18">
      <c r="A5" s="46"/>
      <c r="B5" s="46"/>
      <c r="C5" s="46"/>
      <c r="D5" s="46"/>
      <c r="E5" s="46"/>
      <c r="F5" s="46"/>
      <c r="G5" s="46"/>
    </row>
    <row r="6" spans="1:7" ht="15">
      <c r="A6" s="91" t="s">
        <v>10</v>
      </c>
      <c r="B6" s="88" t="s">
        <v>11</v>
      </c>
      <c r="C6" s="87" t="s">
        <v>12</v>
      </c>
      <c r="D6" s="88" t="s">
        <v>2</v>
      </c>
      <c r="E6" s="88" t="s">
        <v>13</v>
      </c>
      <c r="F6" s="88" t="s">
        <v>4</v>
      </c>
      <c r="G6" s="92" t="s">
        <v>9</v>
      </c>
    </row>
    <row r="7" spans="1:7" ht="57.75" customHeight="1">
      <c r="A7" s="41">
        <v>20240002163</v>
      </c>
      <c r="B7" s="41" t="s">
        <v>79</v>
      </c>
      <c r="C7" s="41" t="s">
        <v>43</v>
      </c>
      <c r="D7" s="39" t="s">
        <v>44</v>
      </c>
      <c r="E7" s="54" t="s">
        <v>78</v>
      </c>
      <c r="F7" s="303">
        <v>6</v>
      </c>
      <c r="G7" s="39" t="s">
        <v>18</v>
      </c>
    </row>
    <row r="8" spans="1:7" ht="15">
      <c r="A8" s="20"/>
      <c r="B8" s="21"/>
      <c r="C8" s="18"/>
      <c r="D8" s="19"/>
      <c r="E8" s="93" t="s">
        <v>15</v>
      </c>
      <c r="F8" s="90">
        <f>SUM(F7)</f>
        <v>6</v>
      </c>
      <c r="G8" s="34"/>
    </row>
    <row r="9" spans="1:7" ht="15.75" thickBot="1">
      <c r="A9" s="174"/>
      <c r="B9" s="175"/>
      <c r="C9" s="176"/>
      <c r="D9" s="177"/>
      <c r="E9" s="178"/>
      <c r="F9" s="179"/>
      <c r="G9" s="180"/>
    </row>
    <row r="10" spans="1:7" ht="15" thickTop="1"/>
    <row r="11" spans="1:7" ht="22.5" customHeight="1">
      <c r="A11" s="568" t="s">
        <v>8</v>
      </c>
      <c r="B11" s="568"/>
      <c r="C11" s="568"/>
      <c r="D11" s="568"/>
      <c r="E11" s="568"/>
      <c r="F11" s="568"/>
      <c r="G11" s="568"/>
    </row>
    <row r="12" spans="1:7" ht="18">
      <c r="A12" s="568" t="s">
        <v>7</v>
      </c>
      <c r="B12" s="568"/>
      <c r="C12" s="568"/>
      <c r="D12" s="568"/>
      <c r="E12" s="568"/>
      <c r="F12" s="568"/>
      <c r="G12" s="568"/>
    </row>
    <row r="13" spans="1:7" ht="18">
      <c r="A13" s="568" t="s">
        <v>23</v>
      </c>
      <c r="B13" s="568"/>
      <c r="C13" s="568"/>
      <c r="D13" s="568"/>
      <c r="E13" s="568"/>
      <c r="F13" s="568"/>
      <c r="G13" s="568"/>
    </row>
    <row r="14" spans="1:7" ht="18">
      <c r="A14" s="524" t="s">
        <v>220</v>
      </c>
      <c r="B14" s="524"/>
      <c r="C14" s="524"/>
      <c r="D14" s="524"/>
      <c r="E14" s="524"/>
      <c r="F14" s="524"/>
      <c r="G14" s="524"/>
    </row>
    <row r="15" spans="1:7" ht="18">
      <c r="A15" s="106"/>
      <c r="B15" s="106"/>
      <c r="C15" s="106"/>
      <c r="D15" s="106"/>
      <c r="E15" s="106"/>
      <c r="F15" s="106"/>
      <c r="G15" s="106"/>
    </row>
    <row r="16" spans="1:7" ht="15">
      <c r="A16" s="91" t="s">
        <v>10</v>
      </c>
      <c r="B16" s="88" t="s">
        <v>11</v>
      </c>
      <c r="C16" s="87" t="s">
        <v>12</v>
      </c>
      <c r="D16" s="88" t="s">
        <v>2</v>
      </c>
      <c r="E16" s="88" t="s">
        <v>13</v>
      </c>
      <c r="F16" s="88" t="s">
        <v>4</v>
      </c>
      <c r="G16" s="92" t="s">
        <v>9</v>
      </c>
    </row>
    <row r="17" spans="1:7">
      <c r="A17" s="107"/>
      <c r="B17" s="107"/>
      <c r="C17" s="107"/>
      <c r="D17" s="108"/>
      <c r="E17" s="109"/>
      <c r="F17" s="110" t="s">
        <v>18</v>
      </c>
      <c r="G17" s="39" t="s">
        <v>18</v>
      </c>
    </row>
    <row r="18" spans="1:7" ht="15">
      <c r="A18" s="112"/>
      <c r="B18" s="113"/>
      <c r="C18" s="114"/>
      <c r="D18" s="115"/>
      <c r="E18" s="93" t="s">
        <v>15</v>
      </c>
      <c r="F18" s="90">
        <f>SUM(F17)</f>
        <v>0</v>
      </c>
      <c r="G18" s="116"/>
    </row>
    <row r="19" spans="1:7" ht="15">
      <c r="A19" s="112"/>
      <c r="B19" s="113"/>
      <c r="C19" s="114"/>
      <c r="D19" s="115"/>
      <c r="E19" s="117"/>
      <c r="F19" s="118"/>
      <c r="G19" s="116"/>
    </row>
    <row r="20" spans="1:7" ht="15.75">
      <c r="A20" s="119" t="s">
        <v>21</v>
      </c>
      <c r="B20" s="113"/>
      <c r="C20" s="114"/>
      <c r="D20" s="115"/>
      <c r="E20" s="120"/>
      <c r="F20" s="121"/>
      <c r="G20" s="116"/>
    </row>
    <row r="21" spans="1:7" ht="15" thickBot="1">
      <c r="A21" s="197"/>
      <c r="B21" s="198"/>
      <c r="C21" s="148"/>
      <c r="D21" s="199"/>
      <c r="E21" s="133"/>
      <c r="F21" s="200"/>
      <c r="G21" s="197"/>
    </row>
    <row r="22" spans="1:7" ht="15" thickTop="1"/>
    <row r="23" spans="1:7" ht="18">
      <c r="A23" s="568" t="s">
        <v>8</v>
      </c>
      <c r="B23" s="568"/>
      <c r="C23" s="568"/>
      <c r="D23" s="568"/>
      <c r="E23" s="568"/>
      <c r="F23" s="568"/>
      <c r="G23" s="568"/>
    </row>
    <row r="24" spans="1:7" ht="18">
      <c r="A24" s="568" t="s">
        <v>7</v>
      </c>
      <c r="B24" s="568"/>
      <c r="C24" s="568"/>
      <c r="D24" s="568"/>
      <c r="E24" s="568"/>
      <c r="F24" s="568"/>
      <c r="G24" s="568"/>
    </row>
    <row r="25" spans="1:7" ht="18">
      <c r="A25" s="568" t="s">
        <v>23</v>
      </c>
      <c r="B25" s="568"/>
      <c r="C25" s="568"/>
      <c r="D25" s="568"/>
      <c r="E25" s="568"/>
      <c r="F25" s="568"/>
      <c r="G25" s="568"/>
    </row>
    <row r="26" spans="1:7" ht="18">
      <c r="A26" s="524" t="s">
        <v>299</v>
      </c>
      <c r="B26" s="524"/>
      <c r="C26" s="524"/>
      <c r="D26" s="524"/>
      <c r="E26" s="524"/>
      <c r="F26" s="524"/>
      <c r="G26" s="524"/>
    </row>
    <row r="27" spans="1:7" ht="18">
      <c r="A27" s="186"/>
      <c r="B27" s="186"/>
      <c r="C27" s="186"/>
      <c r="D27" s="186"/>
      <c r="E27" s="186"/>
      <c r="F27" s="186"/>
      <c r="G27" s="186"/>
    </row>
    <row r="28" spans="1:7" ht="15">
      <c r="A28" s="91" t="s">
        <v>10</v>
      </c>
      <c r="B28" s="88" t="s">
        <v>11</v>
      </c>
      <c r="C28" s="87" t="s">
        <v>12</v>
      </c>
      <c r="D28" s="88" t="s">
        <v>2</v>
      </c>
      <c r="E28" s="88" t="s">
        <v>13</v>
      </c>
      <c r="F28" s="88" t="s">
        <v>4</v>
      </c>
      <c r="G28" s="92" t="s">
        <v>9</v>
      </c>
    </row>
    <row r="29" spans="1:7">
      <c r="A29" s="107"/>
      <c r="B29" s="107"/>
      <c r="C29" s="107"/>
      <c r="D29" s="108"/>
      <c r="E29" s="109"/>
      <c r="F29" s="110" t="s">
        <v>18</v>
      </c>
      <c r="G29" s="111" t="s">
        <v>18</v>
      </c>
    </row>
    <row r="30" spans="1:7" ht="15">
      <c r="A30" s="112"/>
      <c r="B30" s="113"/>
      <c r="C30" s="114"/>
      <c r="D30" s="115"/>
      <c r="E30" s="93" t="s">
        <v>15</v>
      </c>
      <c r="F30" s="90">
        <f>SUM(F29)</f>
        <v>0</v>
      </c>
      <c r="G30" s="116"/>
    </row>
    <row r="31" spans="1:7" ht="15">
      <c r="A31" s="112"/>
      <c r="B31" s="113"/>
      <c r="C31" s="114"/>
      <c r="D31" s="115"/>
      <c r="E31" s="117"/>
      <c r="F31" s="118"/>
      <c r="G31" s="116"/>
    </row>
    <row r="32" spans="1:7" ht="15.75">
      <c r="A32" s="119" t="s">
        <v>21</v>
      </c>
      <c r="B32" s="113"/>
      <c r="C32" s="114"/>
      <c r="D32" s="115"/>
      <c r="E32" s="120"/>
      <c r="F32" s="121"/>
      <c r="G32" s="116"/>
    </row>
    <row r="33" spans="1:7" ht="15" thickBot="1">
      <c r="A33" s="197"/>
      <c r="B33" s="198"/>
      <c r="C33" s="148"/>
      <c r="D33" s="199"/>
      <c r="E33" s="133"/>
      <c r="F33" s="200"/>
      <c r="G33" s="197"/>
    </row>
    <row r="34" spans="1:7" ht="15" thickTop="1"/>
    <row r="35" spans="1:7" ht="18">
      <c r="A35" s="566" t="s">
        <v>8</v>
      </c>
      <c r="B35" s="566"/>
      <c r="C35" s="566"/>
      <c r="D35" s="566"/>
      <c r="E35" s="566"/>
      <c r="F35" s="566"/>
      <c r="G35" s="566"/>
    </row>
    <row r="36" spans="1:7" ht="18">
      <c r="A36" s="566" t="s">
        <v>7</v>
      </c>
      <c r="B36" s="566"/>
      <c r="C36" s="566"/>
      <c r="D36" s="566"/>
      <c r="E36" s="566"/>
      <c r="F36" s="566"/>
      <c r="G36" s="566"/>
    </row>
    <row r="37" spans="1:7" ht="18">
      <c r="A37" s="567" t="s">
        <v>23</v>
      </c>
      <c r="B37" s="567"/>
      <c r="C37" s="567"/>
      <c r="D37" s="567"/>
      <c r="E37" s="567"/>
      <c r="F37" s="567"/>
      <c r="G37" s="567"/>
    </row>
    <row r="38" spans="1:7" ht="18">
      <c r="A38" s="520" t="s">
        <v>401</v>
      </c>
      <c r="B38" s="520"/>
      <c r="C38" s="520"/>
      <c r="D38" s="520"/>
      <c r="E38" s="520"/>
      <c r="F38" s="520"/>
      <c r="G38" s="520"/>
    </row>
    <row r="39" spans="1:7" ht="18">
      <c r="A39" s="206"/>
      <c r="B39" s="206"/>
      <c r="C39" s="206"/>
      <c r="D39" s="206"/>
      <c r="E39" s="206"/>
      <c r="F39" s="206"/>
      <c r="G39" s="206"/>
    </row>
    <row r="40" spans="1:7" ht="15">
      <c r="A40" s="91" t="s">
        <v>10</v>
      </c>
      <c r="B40" s="88" t="s">
        <v>11</v>
      </c>
      <c r="C40" s="87" t="s">
        <v>12</v>
      </c>
      <c r="D40" s="88" t="s">
        <v>2</v>
      </c>
      <c r="E40" s="88" t="s">
        <v>13</v>
      </c>
      <c r="F40" s="88" t="s">
        <v>4</v>
      </c>
      <c r="G40" s="92" t="s">
        <v>9</v>
      </c>
    </row>
    <row r="41" spans="1:7">
      <c r="A41" s="41"/>
      <c r="B41" s="41"/>
      <c r="C41" s="41"/>
      <c r="D41" s="39"/>
      <c r="E41" s="54"/>
      <c r="F41" s="110" t="s">
        <v>18</v>
      </c>
      <c r="G41" s="65" t="s">
        <v>18</v>
      </c>
    </row>
    <row r="42" spans="1:7" ht="15">
      <c r="A42" s="20"/>
      <c r="B42" s="21"/>
      <c r="C42" s="18"/>
      <c r="D42" s="19"/>
      <c r="E42" s="93" t="s">
        <v>15</v>
      </c>
      <c r="F42" s="90">
        <f>SUM(F41)</f>
        <v>0</v>
      </c>
      <c r="G42" s="34"/>
    </row>
    <row r="43" spans="1:7" ht="15">
      <c r="A43" s="20"/>
      <c r="B43" s="21"/>
      <c r="C43" s="18"/>
      <c r="D43" s="19"/>
      <c r="E43" s="243"/>
      <c r="F43" s="244"/>
      <c r="G43" s="34"/>
    </row>
    <row r="44" spans="1:7" ht="15.75">
      <c r="A44" s="26" t="s">
        <v>21</v>
      </c>
      <c r="B44" s="21"/>
      <c r="C44" s="18"/>
      <c r="D44" s="19"/>
      <c r="E44" s="245"/>
      <c r="F44" s="246"/>
      <c r="G44" s="34"/>
    </row>
    <row r="45" spans="1:7" ht="15" thickBot="1">
      <c r="A45" s="197"/>
      <c r="B45" s="198"/>
      <c r="C45" s="148"/>
      <c r="D45" s="199"/>
      <c r="E45" s="133"/>
      <c r="F45" s="200"/>
      <c r="G45" s="197"/>
    </row>
    <row r="46" spans="1:7" ht="15" thickTop="1"/>
    <row r="47" spans="1:7" ht="18">
      <c r="A47" s="568" t="s">
        <v>8</v>
      </c>
      <c r="B47" s="568"/>
      <c r="C47" s="568"/>
      <c r="D47" s="568"/>
      <c r="E47" s="568"/>
      <c r="F47" s="568"/>
      <c r="G47" s="568"/>
    </row>
    <row r="48" spans="1:7" ht="18">
      <c r="A48" s="568" t="s">
        <v>7</v>
      </c>
      <c r="B48" s="568"/>
      <c r="C48" s="568"/>
      <c r="D48" s="568"/>
      <c r="E48" s="568"/>
      <c r="F48" s="568"/>
      <c r="G48" s="568"/>
    </row>
    <row r="49" spans="1:7" ht="18">
      <c r="A49" s="568" t="s">
        <v>23</v>
      </c>
      <c r="B49" s="568"/>
      <c r="C49" s="568"/>
      <c r="D49" s="568"/>
      <c r="E49" s="568"/>
      <c r="F49" s="568"/>
      <c r="G49" s="568"/>
    </row>
    <row r="50" spans="1:7" ht="18">
      <c r="A50" s="524" t="s">
        <v>536</v>
      </c>
      <c r="B50" s="524"/>
      <c r="C50" s="524"/>
      <c r="D50" s="524"/>
      <c r="E50" s="524"/>
      <c r="F50" s="524"/>
      <c r="G50" s="524"/>
    </row>
    <row r="51" spans="1:7" ht="18">
      <c r="A51" s="216"/>
      <c r="B51" s="216"/>
      <c r="C51" s="216"/>
      <c r="D51" s="216"/>
      <c r="E51" s="216"/>
      <c r="F51" s="216"/>
      <c r="G51" s="216"/>
    </row>
    <row r="52" spans="1:7" ht="15">
      <c r="A52" s="91" t="s">
        <v>10</v>
      </c>
      <c r="B52" s="88" t="s">
        <v>11</v>
      </c>
      <c r="C52" s="87" t="s">
        <v>12</v>
      </c>
      <c r="D52" s="88" t="s">
        <v>2</v>
      </c>
      <c r="E52" s="88" t="s">
        <v>13</v>
      </c>
      <c r="F52" s="88" t="s">
        <v>4</v>
      </c>
      <c r="G52" s="92" t="s">
        <v>9</v>
      </c>
    </row>
    <row r="53" spans="1:7">
      <c r="A53" s="107"/>
      <c r="B53" s="107"/>
      <c r="C53" s="107"/>
      <c r="D53" s="108"/>
      <c r="E53" s="109"/>
      <c r="F53" s="110" t="s">
        <v>18</v>
      </c>
      <c r="G53" s="111" t="s">
        <v>18</v>
      </c>
    </row>
    <row r="54" spans="1:7" ht="15">
      <c r="A54" s="112"/>
      <c r="B54" s="113"/>
      <c r="C54" s="114"/>
      <c r="D54" s="115"/>
      <c r="E54" s="93" t="s">
        <v>15</v>
      </c>
      <c r="F54" s="90">
        <f>SUM(F53)</f>
        <v>0</v>
      </c>
      <c r="G54" s="116"/>
    </row>
    <row r="55" spans="1:7" ht="15">
      <c r="A55" s="112"/>
      <c r="B55" s="113"/>
      <c r="C55" s="114"/>
      <c r="D55" s="115"/>
      <c r="E55" s="117"/>
      <c r="F55" s="118"/>
      <c r="G55" s="116"/>
    </row>
    <row r="56" spans="1:7" ht="15.75">
      <c r="A56" s="119" t="s">
        <v>21</v>
      </c>
      <c r="B56" s="113"/>
      <c r="C56" s="114"/>
      <c r="D56" s="115"/>
      <c r="E56" s="120"/>
      <c r="F56" s="121"/>
      <c r="G56" s="116"/>
    </row>
    <row r="57" spans="1:7" ht="15" thickBot="1">
      <c r="A57" s="197"/>
      <c r="B57" s="198"/>
      <c r="C57" s="148"/>
      <c r="D57" s="199"/>
      <c r="E57" s="133"/>
      <c r="F57" s="200"/>
      <c r="G57" s="197"/>
    </row>
    <row r="58" spans="1:7" ht="15" thickTop="1"/>
    <row r="59" spans="1:7" ht="18">
      <c r="A59" s="568" t="s">
        <v>8</v>
      </c>
      <c r="B59" s="568"/>
      <c r="C59" s="568"/>
      <c r="D59" s="568"/>
      <c r="E59" s="568"/>
      <c r="F59" s="568"/>
      <c r="G59" s="568"/>
    </row>
    <row r="60" spans="1:7" ht="18">
      <c r="A60" s="568" t="s">
        <v>7</v>
      </c>
      <c r="B60" s="568"/>
      <c r="C60" s="568"/>
      <c r="D60" s="568"/>
      <c r="E60" s="568"/>
      <c r="F60" s="568"/>
      <c r="G60" s="568"/>
    </row>
    <row r="61" spans="1:7" ht="18">
      <c r="A61" s="568" t="s">
        <v>23</v>
      </c>
      <c r="B61" s="568"/>
      <c r="C61" s="568"/>
      <c r="D61" s="568"/>
      <c r="E61" s="568"/>
      <c r="F61" s="568"/>
      <c r="G61" s="568"/>
    </row>
    <row r="62" spans="1:7" ht="18">
      <c r="A62" s="524" t="s">
        <v>574</v>
      </c>
      <c r="B62" s="524"/>
      <c r="C62" s="524"/>
      <c r="D62" s="524"/>
      <c r="E62" s="524"/>
      <c r="F62" s="524"/>
      <c r="G62" s="524"/>
    </row>
    <row r="63" spans="1:7" ht="18">
      <c r="A63" s="249"/>
      <c r="B63" s="249"/>
      <c r="C63" s="249"/>
      <c r="D63" s="249"/>
      <c r="E63" s="249"/>
      <c r="F63" s="249"/>
      <c r="G63" s="249"/>
    </row>
    <row r="64" spans="1:7" ht="15">
      <c r="A64" s="91" t="s">
        <v>10</v>
      </c>
      <c r="B64" s="88" t="s">
        <v>11</v>
      </c>
      <c r="C64" s="87" t="s">
        <v>12</v>
      </c>
      <c r="D64" s="88" t="s">
        <v>2</v>
      </c>
      <c r="E64" s="88" t="s">
        <v>13</v>
      </c>
      <c r="F64" s="88" t="s">
        <v>4</v>
      </c>
      <c r="G64" s="92" t="s">
        <v>9</v>
      </c>
    </row>
    <row r="65" spans="1:7">
      <c r="A65" s="107"/>
      <c r="B65" s="107"/>
      <c r="C65" s="107"/>
      <c r="D65" s="108"/>
      <c r="E65" s="109"/>
      <c r="F65" s="110" t="s">
        <v>18</v>
      </c>
      <c r="G65" s="111" t="s">
        <v>18</v>
      </c>
    </row>
    <row r="66" spans="1:7" ht="15">
      <c r="A66" s="112"/>
      <c r="B66" s="113"/>
      <c r="C66" s="114"/>
      <c r="D66" s="115"/>
      <c r="E66" s="93" t="s">
        <v>15</v>
      </c>
      <c r="F66" s="90">
        <f>SUM(F65)</f>
        <v>0</v>
      </c>
      <c r="G66" s="116"/>
    </row>
    <row r="67" spans="1:7" ht="15">
      <c r="A67" s="112"/>
      <c r="B67" s="113"/>
      <c r="C67" s="114"/>
      <c r="D67" s="115"/>
      <c r="E67" s="117"/>
      <c r="F67" s="118"/>
      <c r="G67" s="116"/>
    </row>
    <row r="68" spans="1:7" s="324" customFormat="1" ht="15.75">
      <c r="A68" s="334" t="s">
        <v>21</v>
      </c>
      <c r="B68" s="310"/>
      <c r="C68" s="311"/>
      <c r="D68" s="312"/>
      <c r="E68" s="335"/>
      <c r="F68" s="336"/>
      <c r="G68" s="315"/>
    </row>
    <row r="69" spans="1:7" s="324" customFormat="1">
      <c r="A69" s="337"/>
      <c r="B69" s="338"/>
      <c r="C69" s="4"/>
      <c r="D69" s="339"/>
      <c r="F69" s="340"/>
      <c r="G69" s="337"/>
    </row>
    <row r="70" spans="1:7" s="146" customFormat="1" ht="18">
      <c r="A70" s="568" t="s">
        <v>8</v>
      </c>
      <c r="B70" s="568"/>
      <c r="C70" s="568"/>
      <c r="D70" s="568"/>
      <c r="E70" s="568"/>
      <c r="F70" s="568"/>
      <c r="G70" s="568"/>
    </row>
    <row r="71" spans="1:7" s="146" customFormat="1" ht="19.5" customHeight="1">
      <c r="A71" s="568" t="s">
        <v>7</v>
      </c>
      <c r="B71" s="568"/>
      <c r="C71" s="568"/>
      <c r="D71" s="568"/>
      <c r="E71" s="568"/>
      <c r="F71" s="568"/>
      <c r="G71" s="568"/>
    </row>
    <row r="72" spans="1:7" s="146" customFormat="1" ht="18">
      <c r="A72" s="568" t="s">
        <v>23</v>
      </c>
      <c r="B72" s="568"/>
      <c r="C72" s="568"/>
      <c r="D72" s="568"/>
      <c r="E72" s="568"/>
      <c r="F72" s="568"/>
      <c r="G72" s="568"/>
    </row>
    <row r="73" spans="1:7" s="146" customFormat="1" ht="18">
      <c r="A73" s="524" t="s">
        <v>712</v>
      </c>
      <c r="B73" s="524"/>
      <c r="C73" s="524"/>
      <c r="D73" s="524"/>
      <c r="E73" s="524"/>
      <c r="F73" s="524"/>
      <c r="G73" s="524"/>
    </row>
    <row r="74" spans="1:7" s="146" customFormat="1" ht="18">
      <c r="A74" s="304"/>
      <c r="B74" s="304"/>
      <c r="C74" s="304"/>
      <c r="D74" s="304"/>
      <c r="E74" s="304"/>
      <c r="F74" s="304"/>
      <c r="G74" s="304"/>
    </row>
    <row r="75" spans="1:7" s="146" customFormat="1" ht="32.25" customHeight="1">
      <c r="A75" s="91" t="s">
        <v>10</v>
      </c>
      <c r="B75" s="88" t="s">
        <v>11</v>
      </c>
      <c r="C75" s="87" t="s">
        <v>12</v>
      </c>
      <c r="D75" s="88" t="s">
        <v>2</v>
      </c>
      <c r="E75" s="88" t="s">
        <v>13</v>
      </c>
      <c r="F75" s="88" t="s">
        <v>4</v>
      </c>
      <c r="G75" s="92" t="s">
        <v>9</v>
      </c>
    </row>
    <row r="76" spans="1:7" s="146" customFormat="1">
      <c r="A76" s="107"/>
      <c r="B76" s="107"/>
      <c r="C76" s="107"/>
      <c r="D76" s="108"/>
      <c r="E76" s="109"/>
      <c r="F76" s="110" t="s">
        <v>18</v>
      </c>
      <c r="G76" s="111" t="s">
        <v>18</v>
      </c>
    </row>
    <row r="77" spans="1:7" s="146" customFormat="1" ht="15">
      <c r="A77" s="112"/>
      <c r="B77" s="113"/>
      <c r="C77" s="114"/>
      <c r="D77" s="115"/>
      <c r="E77" s="93" t="s">
        <v>15</v>
      </c>
      <c r="F77" s="90">
        <f>SUM(F76)</f>
        <v>0</v>
      </c>
      <c r="G77" s="116"/>
    </row>
    <row r="78" spans="1:7" s="146" customFormat="1" ht="23.25" customHeight="1">
      <c r="A78" s="309"/>
      <c r="B78" s="310"/>
      <c r="C78" s="311"/>
      <c r="D78" s="312"/>
      <c r="E78" s="313"/>
      <c r="F78" s="314"/>
      <c r="G78" s="315"/>
    </row>
    <row r="79" spans="1:7" s="341" customFormat="1" ht="15.75">
      <c r="A79" s="334" t="s">
        <v>21</v>
      </c>
      <c r="B79" s="310"/>
      <c r="C79" s="311"/>
      <c r="D79" s="312"/>
      <c r="E79" s="335"/>
      <c r="F79" s="336"/>
      <c r="G79" s="315"/>
    </row>
    <row r="80" spans="1:7" s="341" customFormat="1" ht="16.5" thickBot="1">
      <c r="A80" s="260"/>
      <c r="B80" s="380"/>
      <c r="C80" s="381"/>
      <c r="D80" s="253"/>
      <c r="E80" s="382"/>
      <c r="F80" s="383"/>
      <c r="G80" s="384"/>
    </row>
    <row r="81" spans="1:7" s="341" customFormat="1" ht="16.5" thickTop="1">
      <c r="A81" s="334"/>
      <c r="B81" s="310"/>
      <c r="C81" s="311"/>
      <c r="D81" s="312"/>
      <c r="E81" s="335"/>
      <c r="F81" s="336"/>
      <c r="G81" s="315"/>
    </row>
    <row r="82" spans="1:7" ht="18">
      <c r="A82" s="568" t="s">
        <v>8</v>
      </c>
      <c r="B82" s="568"/>
      <c r="C82" s="568"/>
      <c r="D82" s="568"/>
      <c r="E82" s="568"/>
      <c r="F82" s="568"/>
      <c r="G82" s="568"/>
    </row>
    <row r="83" spans="1:7" ht="18">
      <c r="A83" s="568" t="s">
        <v>7</v>
      </c>
      <c r="B83" s="568"/>
      <c r="C83" s="568"/>
      <c r="D83" s="568"/>
      <c r="E83" s="568"/>
      <c r="F83" s="568"/>
      <c r="G83" s="568"/>
    </row>
    <row r="84" spans="1:7" ht="18">
      <c r="A84" s="568" t="s">
        <v>23</v>
      </c>
      <c r="B84" s="568"/>
      <c r="C84" s="568"/>
      <c r="D84" s="568"/>
      <c r="E84" s="568"/>
      <c r="F84" s="568"/>
      <c r="G84" s="568"/>
    </row>
    <row r="85" spans="1:7" ht="18">
      <c r="A85" s="524" t="s">
        <v>822</v>
      </c>
      <c r="B85" s="524"/>
      <c r="C85" s="524"/>
      <c r="D85" s="524"/>
      <c r="E85" s="524"/>
      <c r="F85" s="524"/>
      <c r="G85" s="524"/>
    </row>
    <row r="86" spans="1:7">
      <c r="A86" s="305"/>
      <c r="B86" s="272"/>
      <c r="C86" s="306"/>
      <c r="D86" s="307"/>
      <c r="E86" s="307"/>
      <c r="F86" s="308"/>
      <c r="G86" s="305"/>
    </row>
    <row r="87" spans="1:7" ht="15">
      <c r="A87" s="91" t="s">
        <v>10</v>
      </c>
      <c r="B87" s="88" t="s">
        <v>11</v>
      </c>
      <c r="C87" s="87" t="s">
        <v>12</v>
      </c>
      <c r="D87" s="88" t="s">
        <v>2</v>
      </c>
      <c r="E87" s="88" t="s">
        <v>13</v>
      </c>
      <c r="F87" s="88" t="s">
        <v>4</v>
      </c>
      <c r="G87" s="92" t="s">
        <v>9</v>
      </c>
    </row>
    <row r="88" spans="1:7">
      <c r="A88" s="107"/>
      <c r="B88" s="107"/>
      <c r="C88" s="107"/>
      <c r="D88" s="108"/>
      <c r="E88" s="109"/>
      <c r="F88" s="110" t="s">
        <v>18</v>
      </c>
      <c r="G88" s="111" t="s">
        <v>18</v>
      </c>
    </row>
    <row r="89" spans="1:7" ht="15">
      <c r="A89" s="112"/>
      <c r="B89" s="113"/>
      <c r="C89" s="114"/>
      <c r="D89" s="115"/>
      <c r="E89" s="93" t="s">
        <v>15</v>
      </c>
      <c r="F89" s="90">
        <f>SUM(F88)</f>
        <v>0</v>
      </c>
      <c r="G89" s="116"/>
    </row>
    <row r="90" spans="1:7" ht="15">
      <c r="A90" s="112"/>
      <c r="B90" s="113"/>
      <c r="C90" s="114"/>
      <c r="D90" s="115"/>
      <c r="E90" s="117"/>
      <c r="F90" s="118"/>
      <c r="G90" s="116"/>
    </row>
    <row r="91" spans="1:7" ht="15.75">
      <c r="A91" s="119" t="s">
        <v>21</v>
      </c>
      <c r="B91" s="113"/>
      <c r="C91" s="114"/>
      <c r="D91" s="115"/>
      <c r="E91" s="120"/>
      <c r="F91" s="121"/>
      <c r="G91" s="116"/>
    </row>
    <row r="92" spans="1:7" ht="15" thickBot="1">
      <c r="A92" s="197"/>
      <c r="B92" s="198"/>
      <c r="C92" s="148"/>
      <c r="D92" s="199"/>
      <c r="E92" s="133"/>
      <c r="F92" s="200"/>
      <c r="G92" s="197"/>
    </row>
    <row r="93" spans="1:7" ht="15" thickTop="1"/>
    <row r="94" spans="1:7" ht="18">
      <c r="A94" s="566" t="s">
        <v>8</v>
      </c>
      <c r="B94" s="566"/>
      <c r="C94" s="566"/>
      <c r="D94" s="566"/>
      <c r="E94" s="566"/>
      <c r="F94" s="566"/>
      <c r="G94" s="566"/>
    </row>
    <row r="95" spans="1:7" ht="18">
      <c r="A95" s="566" t="s">
        <v>7</v>
      </c>
      <c r="B95" s="566"/>
      <c r="C95" s="566"/>
      <c r="D95" s="566"/>
      <c r="E95" s="566"/>
      <c r="F95" s="566"/>
      <c r="G95" s="566"/>
    </row>
    <row r="96" spans="1:7" ht="18">
      <c r="A96" s="567" t="s">
        <v>23</v>
      </c>
      <c r="B96" s="567"/>
      <c r="C96" s="567"/>
      <c r="D96" s="567"/>
      <c r="E96" s="567"/>
      <c r="F96" s="567"/>
      <c r="G96" s="567"/>
    </row>
    <row r="97" spans="1:7" ht="18">
      <c r="A97" s="520" t="s">
        <v>906</v>
      </c>
      <c r="B97" s="520"/>
      <c r="C97" s="520"/>
      <c r="D97" s="520"/>
      <c r="E97" s="520"/>
      <c r="F97" s="520"/>
      <c r="G97" s="520"/>
    </row>
    <row r="98" spans="1:7">
      <c r="A98" s="417"/>
      <c r="B98" s="414"/>
      <c r="C98" s="33"/>
      <c r="D98" s="32"/>
      <c r="E98" s="32"/>
      <c r="F98" s="37"/>
      <c r="G98" s="417"/>
    </row>
    <row r="99" spans="1:7" ht="15">
      <c r="A99" s="91" t="s">
        <v>10</v>
      </c>
      <c r="B99" s="88" t="s">
        <v>11</v>
      </c>
      <c r="C99" s="87" t="s">
        <v>12</v>
      </c>
      <c r="D99" s="88" t="s">
        <v>2</v>
      </c>
      <c r="E99" s="88" t="s">
        <v>13</v>
      </c>
      <c r="F99" s="88" t="s">
        <v>4</v>
      </c>
      <c r="G99" s="92" t="s">
        <v>9</v>
      </c>
    </row>
    <row r="100" spans="1:7">
      <c r="A100" s="41"/>
      <c r="B100" s="41"/>
      <c r="C100" s="41"/>
      <c r="D100" s="39"/>
      <c r="E100" s="54"/>
      <c r="F100" s="110" t="s">
        <v>18</v>
      </c>
      <c r="G100" s="65" t="s">
        <v>18</v>
      </c>
    </row>
    <row r="101" spans="1:7" ht="15">
      <c r="A101" s="20"/>
      <c r="B101" s="21"/>
      <c r="C101" s="18"/>
      <c r="D101" s="19"/>
      <c r="E101" s="93" t="s">
        <v>15</v>
      </c>
      <c r="F101" s="90">
        <f>SUM(F100)</f>
        <v>0</v>
      </c>
      <c r="G101" s="34"/>
    </row>
    <row r="102" spans="1:7" ht="15">
      <c r="A102" s="20"/>
      <c r="B102" s="21"/>
      <c r="C102" s="18"/>
      <c r="D102" s="19"/>
      <c r="E102" s="243"/>
      <c r="F102" s="244"/>
      <c r="G102" s="34"/>
    </row>
    <row r="103" spans="1:7" ht="15.75">
      <c r="A103" s="26" t="s">
        <v>21</v>
      </c>
      <c r="B103" s="21"/>
      <c r="C103" s="18"/>
      <c r="D103" s="19"/>
      <c r="E103" s="245"/>
      <c r="F103" s="246"/>
      <c r="G103" s="34"/>
    </row>
    <row r="104" spans="1:7" ht="15" thickBot="1">
      <c r="A104" s="197"/>
      <c r="B104" s="198"/>
      <c r="C104" s="148"/>
      <c r="D104" s="199"/>
      <c r="E104" s="133"/>
      <c r="F104" s="200"/>
      <c r="G104" s="197"/>
    </row>
    <row r="105" spans="1:7" ht="15" thickTop="1"/>
    <row r="106" spans="1:7" ht="18">
      <c r="A106" s="566" t="s">
        <v>8</v>
      </c>
      <c r="B106" s="566"/>
      <c r="C106" s="566"/>
      <c r="D106" s="566"/>
      <c r="E106" s="566"/>
      <c r="F106" s="566"/>
      <c r="G106" s="566"/>
    </row>
    <row r="107" spans="1:7" ht="18">
      <c r="A107" s="566" t="s">
        <v>7</v>
      </c>
      <c r="B107" s="566"/>
      <c r="C107" s="566"/>
      <c r="D107" s="566"/>
      <c r="E107" s="566"/>
      <c r="F107" s="566"/>
      <c r="G107" s="566"/>
    </row>
    <row r="108" spans="1:7" ht="18">
      <c r="A108" s="567" t="s">
        <v>23</v>
      </c>
      <c r="B108" s="567"/>
      <c r="C108" s="567"/>
      <c r="D108" s="567"/>
      <c r="E108" s="567"/>
      <c r="F108" s="567"/>
      <c r="G108" s="567"/>
    </row>
    <row r="109" spans="1:7" ht="18">
      <c r="A109" s="520" t="s">
        <v>953</v>
      </c>
      <c r="B109" s="520"/>
      <c r="C109" s="520"/>
      <c r="D109" s="520"/>
      <c r="E109" s="520"/>
      <c r="F109" s="520"/>
      <c r="G109" s="520"/>
    </row>
    <row r="110" spans="1:7">
      <c r="A110" s="417"/>
      <c r="B110" s="414"/>
      <c r="C110" s="33"/>
      <c r="D110" s="32"/>
      <c r="E110" s="32"/>
      <c r="F110" s="37"/>
      <c r="G110" s="417"/>
    </row>
    <row r="111" spans="1:7" ht="15">
      <c r="A111" s="91" t="s">
        <v>10</v>
      </c>
      <c r="B111" s="88" t="s">
        <v>11</v>
      </c>
      <c r="C111" s="87" t="s">
        <v>12</v>
      </c>
      <c r="D111" s="88" t="s">
        <v>2</v>
      </c>
      <c r="E111" s="88" t="s">
        <v>13</v>
      </c>
      <c r="F111" s="88" t="s">
        <v>4</v>
      </c>
      <c r="G111" s="92" t="s">
        <v>9</v>
      </c>
    </row>
    <row r="112" spans="1:7">
      <c r="A112" s="41"/>
      <c r="B112" s="41"/>
      <c r="C112" s="41"/>
      <c r="D112" s="39"/>
      <c r="E112" s="54"/>
      <c r="F112" s="110" t="s">
        <v>18</v>
      </c>
      <c r="G112" s="65" t="s">
        <v>18</v>
      </c>
    </row>
    <row r="113" spans="1:7" ht="15">
      <c r="A113" s="20"/>
      <c r="B113" s="21"/>
      <c r="C113" s="18"/>
      <c r="D113" s="19"/>
      <c r="E113" s="93" t="s">
        <v>15</v>
      </c>
      <c r="F113" s="90">
        <f>SUM(F112)</f>
        <v>0</v>
      </c>
      <c r="G113" s="34"/>
    </row>
    <row r="114" spans="1:7" ht="15">
      <c r="A114" s="20"/>
      <c r="B114" s="21"/>
      <c r="C114" s="18"/>
      <c r="D114" s="19"/>
      <c r="E114" s="243"/>
      <c r="F114" s="244"/>
      <c r="G114" s="34"/>
    </row>
    <row r="115" spans="1:7" ht="15.75">
      <c r="A115" s="26" t="s">
        <v>21</v>
      </c>
      <c r="B115" s="21"/>
      <c r="C115" s="18"/>
      <c r="D115" s="19"/>
      <c r="E115" s="245"/>
      <c r="F115" s="246"/>
      <c r="G115" s="34"/>
    </row>
    <row r="116" spans="1:7" ht="16.5" thickBot="1">
      <c r="A116" s="134"/>
      <c r="B116" s="175"/>
      <c r="C116" s="176"/>
      <c r="D116" s="177"/>
      <c r="E116" s="484"/>
      <c r="F116" s="485"/>
      <c r="G116" s="180"/>
    </row>
    <row r="117" spans="1:7" ht="15" thickTop="1"/>
    <row r="118" spans="1:7" ht="18">
      <c r="A118" s="566" t="s">
        <v>8</v>
      </c>
      <c r="B118" s="566"/>
      <c r="C118" s="566"/>
      <c r="D118" s="566"/>
      <c r="E118" s="566"/>
      <c r="F118" s="566"/>
      <c r="G118" s="566"/>
    </row>
    <row r="119" spans="1:7" ht="18">
      <c r="A119" s="566" t="s">
        <v>7</v>
      </c>
      <c r="B119" s="566"/>
      <c r="C119" s="566"/>
      <c r="D119" s="566"/>
      <c r="E119" s="566"/>
      <c r="F119" s="566"/>
      <c r="G119" s="566"/>
    </row>
    <row r="120" spans="1:7" ht="18">
      <c r="A120" s="567" t="s">
        <v>23</v>
      </c>
      <c r="B120" s="567"/>
      <c r="C120" s="567"/>
      <c r="D120" s="567"/>
      <c r="E120" s="567"/>
      <c r="F120" s="567"/>
      <c r="G120" s="567"/>
    </row>
    <row r="121" spans="1:7" ht="18">
      <c r="A121" s="520" t="s">
        <v>1005</v>
      </c>
      <c r="B121" s="520"/>
      <c r="C121" s="520"/>
      <c r="D121" s="520"/>
      <c r="E121" s="520"/>
      <c r="F121" s="520"/>
      <c r="G121" s="520"/>
    </row>
    <row r="122" spans="1:7">
      <c r="A122" s="417"/>
      <c r="B122" s="414"/>
      <c r="C122" s="33"/>
      <c r="D122" s="32"/>
      <c r="E122" s="32"/>
      <c r="F122" s="37"/>
      <c r="G122" s="417"/>
    </row>
    <row r="123" spans="1:7" ht="15">
      <c r="A123" s="91" t="s">
        <v>10</v>
      </c>
      <c r="B123" s="88" t="s">
        <v>11</v>
      </c>
      <c r="C123" s="87" t="s">
        <v>12</v>
      </c>
      <c r="D123" s="88" t="s">
        <v>2</v>
      </c>
      <c r="E123" s="88" t="s">
        <v>13</v>
      </c>
      <c r="F123" s="88" t="s">
        <v>4</v>
      </c>
      <c r="G123" s="92" t="s">
        <v>9</v>
      </c>
    </row>
    <row r="124" spans="1:7">
      <c r="A124" s="41"/>
      <c r="B124" s="41"/>
      <c r="C124" s="41"/>
      <c r="D124" s="39"/>
      <c r="E124" s="54"/>
      <c r="F124" s="110" t="s">
        <v>18</v>
      </c>
      <c r="G124" s="65" t="s">
        <v>18</v>
      </c>
    </row>
    <row r="125" spans="1:7" ht="15">
      <c r="A125" s="20"/>
      <c r="B125" s="21"/>
      <c r="C125" s="18"/>
      <c r="D125" s="19"/>
      <c r="E125" s="93" t="s">
        <v>15</v>
      </c>
      <c r="F125" s="90">
        <f>SUM(F124)</f>
        <v>0</v>
      </c>
      <c r="G125" s="34"/>
    </row>
    <row r="126" spans="1:7" ht="15">
      <c r="A126" s="20"/>
      <c r="B126" s="21"/>
      <c r="C126" s="18"/>
      <c r="D126" s="19"/>
      <c r="E126" s="243"/>
      <c r="F126" s="244"/>
      <c r="G126" s="34"/>
    </row>
    <row r="127" spans="1:7" ht="15.75">
      <c r="A127" s="26" t="s">
        <v>21</v>
      </c>
      <c r="B127" s="21"/>
      <c r="C127" s="18"/>
      <c r="D127" s="19"/>
      <c r="E127" s="245"/>
      <c r="F127" s="246"/>
      <c r="G127" s="34"/>
    </row>
    <row r="128" spans="1:7" ht="16.5" thickBot="1">
      <c r="A128" s="134"/>
      <c r="B128" s="175"/>
      <c r="C128" s="176"/>
      <c r="D128" s="177"/>
      <c r="E128" s="484"/>
      <c r="F128" s="485"/>
      <c r="G128" s="180"/>
    </row>
    <row r="129" spans="1:7" ht="15" thickTop="1"/>
    <row r="130" spans="1:7" ht="18">
      <c r="A130" s="566" t="s">
        <v>8</v>
      </c>
      <c r="B130" s="566"/>
      <c r="C130" s="566"/>
      <c r="D130" s="566"/>
      <c r="E130" s="566"/>
      <c r="F130" s="566"/>
      <c r="G130" s="566"/>
    </row>
    <row r="131" spans="1:7" ht="18">
      <c r="A131" s="566" t="s">
        <v>7</v>
      </c>
      <c r="B131" s="566"/>
      <c r="C131" s="566"/>
      <c r="D131" s="566"/>
      <c r="E131" s="566"/>
      <c r="F131" s="566"/>
      <c r="G131" s="566"/>
    </row>
    <row r="132" spans="1:7" ht="18">
      <c r="A132" s="567" t="s">
        <v>23</v>
      </c>
      <c r="B132" s="567"/>
      <c r="C132" s="567"/>
      <c r="D132" s="567"/>
      <c r="E132" s="567"/>
      <c r="F132" s="567"/>
      <c r="G132" s="567"/>
    </row>
    <row r="133" spans="1:7" ht="18">
      <c r="A133" s="520" t="s">
        <v>1103</v>
      </c>
      <c r="B133" s="520"/>
      <c r="C133" s="520"/>
      <c r="D133" s="520"/>
      <c r="E133" s="520"/>
      <c r="F133" s="520"/>
      <c r="G133" s="520"/>
    </row>
    <row r="134" spans="1:7">
      <c r="A134" s="417"/>
      <c r="B134" s="414"/>
      <c r="C134" s="33"/>
      <c r="D134" s="32"/>
      <c r="E134" s="32"/>
      <c r="F134" s="37"/>
      <c r="G134" s="417"/>
    </row>
    <row r="135" spans="1:7" ht="15">
      <c r="A135" s="91" t="s">
        <v>10</v>
      </c>
      <c r="B135" s="88" t="s">
        <v>11</v>
      </c>
      <c r="C135" s="87" t="s">
        <v>12</v>
      </c>
      <c r="D135" s="88" t="s">
        <v>2</v>
      </c>
      <c r="E135" s="88" t="s">
        <v>13</v>
      </c>
      <c r="F135" s="88" t="s">
        <v>4</v>
      </c>
      <c r="G135" s="92" t="s">
        <v>9</v>
      </c>
    </row>
    <row r="136" spans="1:7">
      <c r="A136" s="41"/>
      <c r="B136" s="41"/>
      <c r="C136" s="41"/>
      <c r="D136" s="39"/>
      <c r="E136" s="54"/>
      <c r="F136" s="110" t="s">
        <v>18</v>
      </c>
      <c r="G136" s="65" t="s">
        <v>18</v>
      </c>
    </row>
    <row r="137" spans="1:7" ht="15">
      <c r="A137" s="20"/>
      <c r="B137" s="21"/>
      <c r="C137" s="18"/>
      <c r="D137" s="19"/>
      <c r="E137" s="93" t="s">
        <v>15</v>
      </c>
      <c r="F137" s="90">
        <f>SUM(F136)</f>
        <v>0</v>
      </c>
      <c r="G137" s="34"/>
    </row>
    <row r="138" spans="1:7" ht="15">
      <c r="A138" s="20"/>
      <c r="B138" s="21"/>
      <c r="C138" s="18"/>
      <c r="D138" s="19"/>
      <c r="E138" s="243"/>
      <c r="F138" s="244"/>
      <c r="G138" s="34"/>
    </row>
    <row r="139" spans="1:7" ht="15.75">
      <c r="A139" s="26" t="s">
        <v>21</v>
      </c>
      <c r="B139" s="21"/>
      <c r="C139" s="18"/>
      <c r="D139" s="19"/>
      <c r="E139" s="245"/>
      <c r="F139" s="246"/>
      <c r="G139" s="34"/>
    </row>
  </sheetData>
  <mergeCells count="48">
    <mergeCell ref="A130:G130"/>
    <mergeCell ref="A131:G131"/>
    <mergeCell ref="A132:G132"/>
    <mergeCell ref="A133:G133"/>
    <mergeCell ref="A26:G26"/>
    <mergeCell ref="A59:G59"/>
    <mergeCell ref="A47:G47"/>
    <mergeCell ref="A48:G48"/>
    <mergeCell ref="A49:G49"/>
    <mergeCell ref="A50:G50"/>
    <mergeCell ref="A35:G35"/>
    <mergeCell ref="A106:G106"/>
    <mergeCell ref="A107:G107"/>
    <mergeCell ref="A1:G1"/>
    <mergeCell ref="A2:G2"/>
    <mergeCell ref="A3:G3"/>
    <mergeCell ref="A4:G4"/>
    <mergeCell ref="A11:G11"/>
    <mergeCell ref="A97:G97"/>
    <mergeCell ref="A12:G12"/>
    <mergeCell ref="A13:G13"/>
    <mergeCell ref="A14:G14"/>
    <mergeCell ref="A61:G61"/>
    <mergeCell ref="A62:G62"/>
    <mergeCell ref="A23:G23"/>
    <mergeCell ref="A24:G24"/>
    <mergeCell ref="A25:G25"/>
    <mergeCell ref="A94:G94"/>
    <mergeCell ref="A95:G95"/>
    <mergeCell ref="A96:G96"/>
    <mergeCell ref="A36:G36"/>
    <mergeCell ref="A37:G37"/>
    <mergeCell ref="A38:G38"/>
    <mergeCell ref="A60:G60"/>
    <mergeCell ref="A82:G82"/>
    <mergeCell ref="A83:G83"/>
    <mergeCell ref="A84:G84"/>
    <mergeCell ref="A85:G85"/>
    <mergeCell ref="A70:G70"/>
    <mergeCell ref="A71:G71"/>
    <mergeCell ref="A72:G72"/>
    <mergeCell ref="A73:G73"/>
    <mergeCell ref="A118:G118"/>
    <mergeCell ref="A119:G119"/>
    <mergeCell ref="A120:G120"/>
    <mergeCell ref="A121:G121"/>
    <mergeCell ref="A108:G108"/>
    <mergeCell ref="A109:G109"/>
  </mergeCells>
  <printOptions horizontalCentered="1"/>
  <pageMargins left="0.23622047244094491" right="0.23622047244094491" top="0.82677165354330717" bottom="0.74803149606299213" header="0.31496062992125984" footer="0.31496062992125984"/>
  <pageSetup paperSize="132"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VIATICO CM</vt:lpstr>
      <vt:lpstr>AYT CM</vt:lpstr>
      <vt:lpstr>VIATICO CM-DS</vt:lpstr>
      <vt:lpstr>AYT CM-DS</vt:lpstr>
      <vt:lpstr>VIATICO CM-RH</vt:lpstr>
      <vt:lpstr>AYT CM-RH</vt:lpstr>
      <vt:lpstr>CM - VIATICOS</vt:lpstr>
      <vt:lpstr>AYT CM-VIATICOS</vt:lpstr>
      <vt:lpstr>VIATICO CM-ORCH</vt:lpstr>
      <vt:lpstr>AYT CM-ORCH</vt:lpstr>
      <vt:lpstr>VIÁTICO FG-CUT</vt:lpstr>
      <vt:lpstr>ALIMENT Y TRANS FG-CUT</vt:lpstr>
      <vt:lpstr>'ALIMENT Y TRANS FG-CUT'!Área_de_impresión</vt:lpstr>
      <vt:lpstr>'AYT CM'!Área_de_impresión</vt:lpstr>
      <vt:lpstr>'AYT CM-DS'!Área_de_impresión</vt:lpstr>
      <vt:lpstr>'AYT CM-ORCH'!Área_de_impresión</vt:lpstr>
      <vt:lpstr>'AYT CM-RH'!Área_de_impresión</vt:lpstr>
      <vt:lpstr>'AYT CM-VIATICOS'!Área_de_impresión</vt:lpstr>
      <vt:lpstr>'CM - VIATICOS'!Área_de_impresión</vt:lpstr>
      <vt:lpstr>'VIATICO CM'!Área_de_impresión</vt:lpstr>
      <vt:lpstr>'VIATICO CM-DS'!Área_de_impresión</vt:lpstr>
      <vt:lpstr>'VIATICO CM-RH'!Área_de_impresión</vt:lpstr>
      <vt:lpstr>'VIÁTICO FG-CUT'!Área_de_impresión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Yaritza E. Ávila Castillero</cp:lastModifiedBy>
  <cp:lastPrinted>2024-12-05T19:58:11Z</cp:lastPrinted>
  <dcterms:created xsi:type="dcterms:W3CDTF">2011-12-05T20:16:01Z</dcterms:created>
  <dcterms:modified xsi:type="dcterms:W3CDTF">2025-01-07T19:15:39Z</dcterms:modified>
</cp:coreProperties>
</file>