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gil\Desktop\Transparencia\RRHH\"/>
    </mc:Choice>
  </mc:AlternateContent>
  <xr:revisionPtr revIDLastSave="0" documentId="13_ncr:1_{6027AC29-678A-437D-BAB6-CD903F451C69}" xr6:coauthVersionLast="47" xr6:coauthVersionMax="47" xr10:uidLastSave="{00000000-0000-0000-0000-000000000000}"/>
  <bookViews>
    <workbookView xWindow="0" yWindow="1488" windowWidth="23232" windowHeight="12576" activeTab="4" xr2:uid="{00000000-000D-0000-FFFF-FFFF00000000}"/>
  </bookViews>
  <sheets>
    <sheet name="ENERO" sheetId="6" r:id="rId1"/>
    <sheet name="FEBRERO" sheetId="7" r:id="rId2"/>
    <sheet name="MARZO" sheetId="8" r:id="rId3"/>
    <sheet name="Abril " sheetId="9" r:id="rId4"/>
    <sheet name="MAYO" sheetId="10" r:id="rId5"/>
  </sheets>
  <externalReferences>
    <externalReference r:id="rId6"/>
  </externalReferences>
  <definedNames>
    <definedName name="_xlnm.Print_Area" localSheetId="3">'Abril '!$B$1:$J$173</definedName>
    <definedName name="_xlnm.Print_Area" localSheetId="0">ENERO!$B$1:$J$173</definedName>
    <definedName name="_xlnm.Print_Area" localSheetId="1">FEBRERO!$B$1:$J$174</definedName>
    <definedName name="_xlnm.Print_Area" localSheetId="2">MARZO!$B$1:$J$172</definedName>
    <definedName name="_xlnm.Print_Area" localSheetId="4">MAYO!$B$1:$J$172</definedName>
    <definedName name="EstadActual">[1]VALIDAR!$AZ$3:$AZ$16</definedName>
    <definedName name="_xlnm.Print_Titles" localSheetId="3">'Abril '!$7:$7</definedName>
    <definedName name="_xlnm.Print_Titles" localSheetId="0">ENERO!$7:$7</definedName>
    <definedName name="_xlnm.Print_Titles" localSheetId="1">FEBRERO!$7:$7</definedName>
    <definedName name="_xlnm.Print_Titles" localSheetId="2">MARZO!$7:$7</definedName>
    <definedName name="_xlnm.Print_Titles" localSheetId="4">MAYO!$7:$7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72" i="10" l="1"/>
  <c r="G173" i="9"/>
  <c r="G172" i="8"/>
  <c r="G174" i="7"/>
  <c r="G173" i="6"/>
</calcChain>
</file>

<file path=xl/sharedStrings.xml><?xml version="1.0" encoding="utf-8"?>
<sst xmlns="http://schemas.openxmlformats.org/spreadsheetml/2006/main" count="4210" uniqueCount="616">
  <si>
    <t>OFICINA INSTITUCIONAL DE RECURSOS HUMANOS</t>
  </si>
  <si>
    <t>6-707-2138</t>
  </si>
  <si>
    <t>8-788-2319</t>
  </si>
  <si>
    <t>8-236-1305</t>
  </si>
  <si>
    <t>4-138-2723</t>
  </si>
  <si>
    <t>2-705-1670</t>
  </si>
  <si>
    <t>8-518-1051</t>
  </si>
  <si>
    <t>PLANILLA DE SALARIOS</t>
  </si>
  <si>
    <t>FISCALÍA GENERAL DE CUENTAS</t>
  </si>
  <si>
    <t>2-736-1926</t>
  </si>
  <si>
    <t>6-715-1117</t>
  </si>
  <si>
    <t>8-810-1843</t>
  </si>
  <si>
    <t>6-706-2273</t>
  </si>
  <si>
    <t>8-278-882</t>
  </si>
  <si>
    <t>8-523-84</t>
  </si>
  <si>
    <t>8-311-706</t>
  </si>
  <si>
    <t>4-148-907</t>
  </si>
  <si>
    <t>5-17-56</t>
  </si>
  <si>
    <t>7-94-1174</t>
  </si>
  <si>
    <t>8-434-992</t>
  </si>
  <si>
    <t>8-530-162</t>
  </si>
  <si>
    <t>8-422-887</t>
  </si>
  <si>
    <t>8-242-153</t>
  </si>
  <si>
    <t>8-435-200</t>
  </si>
  <si>
    <t>8-484-788</t>
  </si>
  <si>
    <t>6-58-2771</t>
  </si>
  <si>
    <t>8-466-541</t>
  </si>
  <si>
    <t>9-189-504</t>
  </si>
  <si>
    <t>2-721-243</t>
  </si>
  <si>
    <t>POSICIÓN</t>
  </si>
  <si>
    <t>NOMBRE</t>
  </si>
  <si>
    <t>APELLIDO</t>
  </si>
  <si>
    <t>CARGO</t>
  </si>
  <si>
    <t>OBJETO DE GASTO</t>
  </si>
  <si>
    <t>ESTATUS</t>
  </si>
  <si>
    <t>8-430-266</t>
  </si>
  <si>
    <t>8-247-303</t>
  </si>
  <si>
    <t>4-228-702</t>
  </si>
  <si>
    <t>8-344-343</t>
  </si>
  <si>
    <t>8-887-1975</t>
  </si>
  <si>
    <t>Permanente</t>
  </si>
  <si>
    <t>INICIO LABORES</t>
  </si>
  <si>
    <t>SUELDO MENSUAL</t>
  </si>
  <si>
    <t>8-443-713</t>
  </si>
  <si>
    <t>8-516-514</t>
  </si>
  <si>
    <t>JEFE DEL DEPARTAMENTO DE CONTABILIDAD I</t>
  </si>
  <si>
    <t>AUDITOR FORENSE</t>
  </si>
  <si>
    <t>OFICINISTA I</t>
  </si>
  <si>
    <t>AGENTE DE SEGURIDAD I</t>
  </si>
  <si>
    <t>NOTIFICADOR I</t>
  </si>
  <si>
    <t>ANALISTA DE CAPACITACIÓN</t>
  </si>
  <si>
    <t>CONDUCTOR DE VEHÍCULO I</t>
  </si>
  <si>
    <t>DIGITALIZADOR</t>
  </si>
  <si>
    <t>SOPORTE TÉCNICO</t>
  </si>
  <si>
    <t>JEFE DEL DEPARTAMENTO DE SERVICIOS GENERALES</t>
  </si>
  <si>
    <t>JEFE DE LA OFICINA DE INFORMACIÓN Y RELACIONES PÚBLICAS</t>
  </si>
  <si>
    <t>TRABAJADOR MANUAL I</t>
  </si>
  <si>
    <t>PROGRAMADOR DE COMPUTADORA II</t>
  </si>
  <si>
    <t>JEFE DE LA OFICINA INSTITUCIONAL DE RECURSOS HUMANOS</t>
  </si>
  <si>
    <t>ASISTENTE ADMINISTRATIVO I</t>
  </si>
  <si>
    <t>AYUDANTE GENERAL</t>
  </si>
  <si>
    <t>FISCAL GENERAL DE CUENTAS</t>
  </si>
  <si>
    <t>JEFE DE PLANIFICACIÓN I</t>
  </si>
  <si>
    <t>JEFE DE SEGURIDAD</t>
  </si>
  <si>
    <t>2-113-574</t>
  </si>
  <si>
    <t>8-830-695</t>
  </si>
  <si>
    <t>8-857-81</t>
  </si>
  <si>
    <t>8-768-1095</t>
  </si>
  <si>
    <t>María Del Carmen</t>
  </si>
  <si>
    <t>Algis Vianor</t>
  </si>
  <si>
    <t>María Magdalena</t>
  </si>
  <si>
    <t>Lourdes Del Pilar</t>
  </si>
  <si>
    <t>Yamil Aldair</t>
  </si>
  <si>
    <t>Ida Cecilia</t>
  </si>
  <si>
    <t>Agustín Radames</t>
  </si>
  <si>
    <t>Miguel Vicente</t>
  </si>
  <si>
    <t>Bolívar Aquiles</t>
  </si>
  <si>
    <t>Liana Vanessa</t>
  </si>
  <si>
    <t>8-512-654</t>
  </si>
  <si>
    <t>ASESOR LEGAL</t>
  </si>
  <si>
    <t>ASISTENTE JURÍDICO DEL FISCAL</t>
  </si>
  <si>
    <t>Raúl Antonio</t>
  </si>
  <si>
    <t>8-518-2049</t>
  </si>
  <si>
    <t>3-121-426</t>
  </si>
  <si>
    <t>8-797-2045</t>
  </si>
  <si>
    <t>Evyd Faisal</t>
  </si>
  <si>
    <t>ASISTENTE OPERATIVO JURÍDICO</t>
  </si>
  <si>
    <t>2-708-342</t>
  </si>
  <si>
    <t>CONTADOR I</t>
  </si>
  <si>
    <t>JEFE DE LA UNIDAD DE BIENES PATRIMONIALES</t>
  </si>
  <si>
    <t>CÉDULA</t>
  </si>
  <si>
    <t>Dalvis Edith</t>
  </si>
  <si>
    <t>2-733-2425</t>
  </si>
  <si>
    <t>4-768-635</t>
  </si>
  <si>
    <t>2-700-1997</t>
  </si>
  <si>
    <t>JEFE DE LA SECCIÓN DE ALMACÉN</t>
  </si>
  <si>
    <t>8-907-913</t>
  </si>
  <si>
    <t>ANALISTA FINANCIERO I</t>
  </si>
  <si>
    <t>Jean Pierre Antonio</t>
  </si>
  <si>
    <t>9-758-2112</t>
  </si>
  <si>
    <t>8-437-809</t>
  </si>
  <si>
    <t>SECRETARIO DE INVESTIGACIÓN DE AFECTACIÓN PATRIMONIAL</t>
  </si>
  <si>
    <t>9-708-1443</t>
  </si>
  <si>
    <t>Rogelio Erasmo</t>
  </si>
  <si>
    <t>Kevin Geovany</t>
  </si>
  <si>
    <t>Darwin Luis</t>
  </si>
  <si>
    <t>FISCAL ADJUNTO ITINERANTE</t>
  </si>
  <si>
    <t>ELECTRICISTA III (SUPERVISOR)</t>
  </si>
  <si>
    <t>Saray Elena</t>
  </si>
  <si>
    <t>8-734-342</t>
  </si>
  <si>
    <t>Eduardo de Jesús</t>
  </si>
  <si>
    <t>Josef Ariel</t>
  </si>
  <si>
    <t>8-780-19</t>
  </si>
  <si>
    <t>8-719-2256</t>
  </si>
  <si>
    <t>Total</t>
  </si>
  <si>
    <t>Jaime Humberto</t>
  </si>
  <si>
    <t>8-748-2224</t>
  </si>
  <si>
    <t>DISEÑADOR GRAFICO</t>
  </si>
  <si>
    <t>FISCAL ADJUNTO</t>
  </si>
  <si>
    <t>ANALISTA DE ORGANIZACIÓN Y SISTEMAS ADMINISTRATIVOS I</t>
  </si>
  <si>
    <t>Ana Milagro</t>
  </si>
  <si>
    <t>Grisel Anette</t>
  </si>
  <si>
    <t>8-748-982</t>
  </si>
  <si>
    <t>4-742-624</t>
  </si>
  <si>
    <t>6-66-56</t>
  </si>
  <si>
    <t>8-969-2039</t>
  </si>
  <si>
    <t>6-707-2006</t>
  </si>
  <si>
    <t>ANALISTA DE COMPRAS</t>
  </si>
  <si>
    <t>JEFE DE DEPARTAMENTO DE AUDITORÍA FORENSE</t>
  </si>
  <si>
    <t>Raúl Guillermo</t>
  </si>
  <si>
    <t>José Hidalgo</t>
  </si>
  <si>
    <t>Javier Alexander</t>
  </si>
  <si>
    <t>Nicole Jeared</t>
  </si>
  <si>
    <t>8-894-1158</t>
  </si>
  <si>
    <t>Carol Michael</t>
  </si>
  <si>
    <t>Marellis Agnelli</t>
  </si>
  <si>
    <t>Tomás Alberto</t>
  </si>
  <si>
    <t>Jorge Orestes</t>
  </si>
  <si>
    <t>8-746-759</t>
  </si>
  <si>
    <t>8-754-1950</t>
  </si>
  <si>
    <t>8-919-2462</t>
  </si>
  <si>
    <t>8-716-787</t>
  </si>
  <si>
    <t>OFICIAL DE PROTOCOLO</t>
  </si>
  <si>
    <t>JEFE DE TRANSPORTE</t>
  </si>
  <si>
    <t>Roberto Carlos</t>
  </si>
  <si>
    <t>César Francisco</t>
  </si>
  <si>
    <t>Yarelys Yideyka</t>
  </si>
  <si>
    <t>8-493-895</t>
  </si>
  <si>
    <t>8-780-1322</t>
  </si>
  <si>
    <t>8-777-2346</t>
  </si>
  <si>
    <t>OFICINISTA i</t>
  </si>
  <si>
    <t>ANALISTA DE RECURSOS HUMANOS I</t>
  </si>
  <si>
    <t>JEFE DE LA SECCIÓN DE EXPEDIENTES Y NOTIFICACIONES</t>
  </si>
  <si>
    <t>ANALISTA DE RECURSOS HUMANOS II</t>
  </si>
  <si>
    <t>ARQUITECTO I</t>
  </si>
  <si>
    <t>AUDITOR INTERNO</t>
  </si>
  <si>
    <t>Marvin Humberto</t>
  </si>
  <si>
    <t>ARCHIVÓLOGO</t>
  </si>
  <si>
    <t>8-513-669</t>
  </si>
  <si>
    <t>8-953-2218</t>
  </si>
  <si>
    <t>Daniel Danilo</t>
  </si>
  <si>
    <t>9-200-930</t>
  </si>
  <si>
    <t>8-297-483</t>
  </si>
  <si>
    <t>Evelyn Amneris</t>
  </si>
  <si>
    <t>Alejandra Nicole</t>
  </si>
  <si>
    <t>Margarita Reina</t>
  </si>
  <si>
    <t>Erika Del Carmen</t>
  </si>
  <si>
    <t>9-709-1373</t>
  </si>
  <si>
    <t>8-861-346</t>
  </si>
  <si>
    <t>8-898-1319</t>
  </si>
  <si>
    <t>8-463-938</t>
  </si>
  <si>
    <t>JEFE DE PRESUPUESTO</t>
  </si>
  <si>
    <t>ADMINISTRADOR DE REDES</t>
  </si>
  <si>
    <t>SUBJEFE DEL DEPARTAMENTO DE TESORERÍA</t>
  </si>
  <si>
    <t>ANALISTA DE CALIDAD DE INVESTIGACIÓN</t>
  </si>
  <si>
    <t>Sara Del Carmen</t>
  </si>
  <si>
    <t>8-290-77</t>
  </si>
  <si>
    <t>9-731-1623</t>
  </si>
  <si>
    <t>ASISTENTE TÉCNICO LEGAL I</t>
  </si>
  <si>
    <t>Osvaldo Enrique</t>
  </si>
  <si>
    <t>Richard Harris</t>
  </si>
  <si>
    <t>Abdel Ángel</t>
  </si>
  <si>
    <t>8-749-569</t>
  </si>
  <si>
    <t>8-819-1490</t>
  </si>
  <si>
    <t>8-855-480</t>
  </si>
  <si>
    <t>COORDINADOR DE ADIESTRAMIENTO</t>
  </si>
  <si>
    <t>OFICINISTA DE BIENES PATRIMONIALES</t>
  </si>
  <si>
    <t>Patricia Alejandra</t>
  </si>
  <si>
    <t>Albis Leonel</t>
  </si>
  <si>
    <t>Marco Antonio</t>
  </si>
  <si>
    <t>4-737-1882</t>
  </si>
  <si>
    <t>6-59-494</t>
  </si>
  <si>
    <t>4-745-98</t>
  </si>
  <si>
    <t>8-732-1450</t>
  </si>
  <si>
    <t>8-374-996</t>
  </si>
  <si>
    <t>8-1003-723</t>
  </si>
  <si>
    <t xml:space="preserve">Antonio </t>
  </si>
  <si>
    <t xml:space="preserve">Alexis </t>
  </si>
  <si>
    <t xml:space="preserve">Irlanda Judith </t>
  </si>
  <si>
    <t xml:space="preserve">Diana </t>
  </si>
  <si>
    <t xml:space="preserve">Rosa </t>
  </si>
  <si>
    <t xml:space="preserve">Porfirio </t>
  </si>
  <si>
    <t xml:space="preserve">Enrique Roberto </t>
  </si>
  <si>
    <t xml:space="preserve">Carlos Irisnel </t>
  </si>
  <si>
    <t xml:space="preserve">Agustín </t>
  </si>
  <si>
    <t xml:space="preserve">Rolando Antonio </t>
  </si>
  <si>
    <t xml:space="preserve">César Javier </t>
  </si>
  <si>
    <t xml:space="preserve">Gilberto Adonis </t>
  </si>
  <si>
    <t xml:space="preserve">Virgilia Caridad </t>
  </si>
  <si>
    <t xml:space="preserve">Jorge Ricardo </t>
  </si>
  <si>
    <t xml:space="preserve">Karyne Lissette </t>
  </si>
  <si>
    <t xml:space="preserve">Inés María </t>
  </si>
  <si>
    <t xml:space="preserve">Eduardo </t>
  </si>
  <si>
    <t xml:space="preserve">Geidys Yahaira </t>
  </si>
  <si>
    <t xml:space="preserve">Gertrudis Argelis </t>
  </si>
  <si>
    <t xml:space="preserve">Yaira Luriz </t>
  </si>
  <si>
    <t xml:space="preserve">Lisbeth Rosmery </t>
  </si>
  <si>
    <t xml:space="preserve">Eiban Neir </t>
  </si>
  <si>
    <t xml:space="preserve">Valentino Ernesto </t>
  </si>
  <si>
    <t xml:space="preserve">Mitzela </t>
  </si>
  <si>
    <t xml:space="preserve">Anel </t>
  </si>
  <si>
    <t xml:space="preserve">Lyra </t>
  </si>
  <si>
    <t xml:space="preserve">Ariel </t>
  </si>
  <si>
    <t xml:space="preserve">Carlos Abdiel </t>
  </si>
  <si>
    <t xml:space="preserve">Oliver </t>
  </si>
  <si>
    <t xml:space="preserve">Raúl Arturo </t>
  </si>
  <si>
    <t xml:space="preserve">Maykol Alexis </t>
  </si>
  <si>
    <t xml:space="preserve">Yoel </t>
  </si>
  <si>
    <t>Lyl  Marie</t>
  </si>
  <si>
    <t xml:space="preserve">Vielka </t>
  </si>
  <si>
    <t xml:space="preserve">Diomedes </t>
  </si>
  <si>
    <t>Carla  Vanessa</t>
  </si>
  <si>
    <t xml:space="preserve">Carolina  Esther </t>
  </si>
  <si>
    <t>José  Antonio</t>
  </si>
  <si>
    <t>Irichelt Aileen</t>
  </si>
  <si>
    <t>Joel Enrique</t>
  </si>
  <si>
    <t>8-769-1269</t>
  </si>
  <si>
    <t>2-747-1286</t>
  </si>
  <si>
    <t>4-762-399</t>
  </si>
  <si>
    <t>Juan De Dios</t>
  </si>
  <si>
    <t>Ricardo  Antonio</t>
  </si>
  <si>
    <t>Irvin Alfredo</t>
  </si>
  <si>
    <t>Eloy Isaac</t>
  </si>
  <si>
    <t>8-387-73</t>
  </si>
  <si>
    <t>8-933-1006</t>
  </si>
  <si>
    <t>8-898-1545</t>
  </si>
  <si>
    <t>8-291-264</t>
  </si>
  <si>
    <t>Aichel Milagros</t>
  </si>
  <si>
    <t>Yosiris  Yarivel</t>
  </si>
  <si>
    <t>8-794-1259</t>
  </si>
  <si>
    <t>8-792-1964</t>
  </si>
  <si>
    <t>Génesis Zelideth</t>
  </si>
  <si>
    <t xml:space="preserve">Nitzia  </t>
  </si>
  <si>
    <t>8-901-151</t>
  </si>
  <si>
    <t>9-705-2427</t>
  </si>
  <si>
    <t>ASISTENTE ADMINISTRATIVO II</t>
  </si>
  <si>
    <t>INVESTIGADOR DE CAMPO</t>
  </si>
  <si>
    <t>Martínez Córdoba</t>
  </si>
  <si>
    <t>Rodríguez Sánchez</t>
  </si>
  <si>
    <t xml:space="preserve">Sánchez </t>
  </si>
  <si>
    <t>Ibarra Tuñón</t>
  </si>
  <si>
    <t>Valdés Ortega</t>
  </si>
  <si>
    <t>Ennis Jean-Pierre</t>
  </si>
  <si>
    <t>Trejos Oda</t>
  </si>
  <si>
    <t>Del Mar Gómez</t>
  </si>
  <si>
    <t>Farlanes Gordones</t>
  </si>
  <si>
    <t>González Altamiranda</t>
  </si>
  <si>
    <t>Castillo Castillo</t>
  </si>
  <si>
    <t>Domínguez Escudero</t>
  </si>
  <si>
    <t>Rodríguez Barba</t>
  </si>
  <si>
    <t>Gil Guerra</t>
  </si>
  <si>
    <t>Tagarópulos Loo</t>
  </si>
  <si>
    <t>Rodríguez Vargas</t>
  </si>
  <si>
    <t>Carrasquilla Núñez</t>
  </si>
  <si>
    <t>Dimas Barrios</t>
  </si>
  <si>
    <t>Navarro Romero</t>
  </si>
  <si>
    <t>Marín Araya</t>
  </si>
  <si>
    <t>Castillo Castrejón</t>
  </si>
  <si>
    <t xml:space="preserve">Gómez </t>
  </si>
  <si>
    <t>Melgar Samaniego</t>
  </si>
  <si>
    <t>Berastegui Vásquez</t>
  </si>
  <si>
    <t>Brooks Williams</t>
  </si>
  <si>
    <t>De León Aguilar</t>
  </si>
  <si>
    <t>Bultrón Cerrud</t>
  </si>
  <si>
    <t>Alveo Sánchez</t>
  </si>
  <si>
    <t>Pineda Canto</t>
  </si>
  <si>
    <t>Sánchez Bazán</t>
  </si>
  <si>
    <t>Jayo Del Cid</t>
  </si>
  <si>
    <t>Urrego Domínguez</t>
  </si>
  <si>
    <t>Durán Mosquera</t>
  </si>
  <si>
    <t xml:space="preserve">Mitre </t>
  </si>
  <si>
    <t>Vergara Moreno</t>
  </si>
  <si>
    <t>Mitre Córdoba</t>
  </si>
  <si>
    <t>Pérez Castillero</t>
  </si>
  <si>
    <t>Figuerola Torres</t>
  </si>
  <si>
    <t>Dávalos Seferlís</t>
  </si>
  <si>
    <t>Mejía Zachrisson</t>
  </si>
  <si>
    <t>Zúñiga Alvarado</t>
  </si>
  <si>
    <t>De Obaldía Henriquez</t>
  </si>
  <si>
    <t>Jiménez Robles</t>
  </si>
  <si>
    <t>Castillo Simons</t>
  </si>
  <si>
    <t xml:space="preserve">Ospino </t>
  </si>
  <si>
    <t>Alvarado Araúz</t>
  </si>
  <si>
    <t>López Ortega</t>
  </si>
  <si>
    <t>Martínez Martínez</t>
  </si>
  <si>
    <t>Santamaría Sire</t>
  </si>
  <si>
    <t>Calderón Carrasco</t>
  </si>
  <si>
    <t>Ríos López</t>
  </si>
  <si>
    <t>Gutiérrez Tenorio</t>
  </si>
  <si>
    <t xml:space="preserve">Mendoza </t>
  </si>
  <si>
    <t>Perea Rubio</t>
  </si>
  <si>
    <t>Osorio Castro</t>
  </si>
  <si>
    <t>Gittens Sánchez</t>
  </si>
  <si>
    <t>Ortega Domínguez</t>
  </si>
  <si>
    <t>Mc Pherson Jaramillo</t>
  </si>
  <si>
    <t>Cedeño De La Rosa</t>
  </si>
  <si>
    <t>Morán Mendéz</t>
  </si>
  <si>
    <t>Membache Chamapuro</t>
  </si>
  <si>
    <t>Torres Marin</t>
  </si>
  <si>
    <t>Avelar Bethancourth</t>
  </si>
  <si>
    <t>Monterrey De León</t>
  </si>
  <si>
    <t>Hull Arrocha</t>
  </si>
  <si>
    <t>Samaniego Camargo</t>
  </si>
  <si>
    <t>Vega Vega</t>
  </si>
  <si>
    <t>Cedeño Castillo</t>
  </si>
  <si>
    <t>Cedeño Barrios</t>
  </si>
  <si>
    <t>Sánchez Santana</t>
  </si>
  <si>
    <t>Castillo Trinquete</t>
  </si>
  <si>
    <t>Núñez Saldaña</t>
  </si>
  <si>
    <t>Atencio Gutiérrez</t>
  </si>
  <si>
    <t>Santos Sáez</t>
  </si>
  <si>
    <t>Díaz Sánchez</t>
  </si>
  <si>
    <t>Paredes Fernández</t>
  </si>
  <si>
    <t>Torres Delgado</t>
  </si>
  <si>
    <t>González Ortega</t>
  </si>
  <si>
    <t>Solano Herrera</t>
  </si>
  <si>
    <t>Pérez Leones</t>
  </si>
  <si>
    <t>Wing Aguilar</t>
  </si>
  <si>
    <t xml:space="preserve">Rivera </t>
  </si>
  <si>
    <t>Garrido De León</t>
  </si>
  <si>
    <t>Barahona  Gallardo</t>
  </si>
  <si>
    <t>Delgado  Zarzavilla</t>
  </si>
  <si>
    <t>Anderson Jones</t>
  </si>
  <si>
    <t>Ríos Herrera</t>
  </si>
  <si>
    <t>Rodríguez Morán</t>
  </si>
  <si>
    <t>Pinto  Cepeda</t>
  </si>
  <si>
    <t>Grajales Echeverría</t>
  </si>
  <si>
    <t>Pérez Cozzi</t>
  </si>
  <si>
    <t>Belfon Vejas</t>
  </si>
  <si>
    <t>Mela Connor</t>
  </si>
  <si>
    <t xml:space="preserve">Montenegro </t>
  </si>
  <si>
    <t>Blanco Araúz</t>
  </si>
  <si>
    <t>Gustavo Alfredo</t>
  </si>
  <si>
    <t>Jaime Meneses</t>
  </si>
  <si>
    <t>2-148-218</t>
  </si>
  <si>
    <t xml:space="preserve">COORDINADOR DE RECEPCIÓN Y NOTIFICACIONES </t>
  </si>
  <si>
    <t>Gilberto</t>
  </si>
  <si>
    <t>8-738-1275</t>
  </si>
  <si>
    <t>ANALISTA DE PLANILLA</t>
  </si>
  <si>
    <t>Peña</t>
  </si>
  <si>
    <t>26/04/2024</t>
  </si>
  <si>
    <t>Murillo</t>
  </si>
  <si>
    <t>8-738-423</t>
  </si>
  <si>
    <t>Emily</t>
  </si>
  <si>
    <t>Cumbrera</t>
  </si>
  <si>
    <t>2-736-2499</t>
  </si>
  <si>
    <t>ASISTENTE EJECUTIVO I</t>
  </si>
  <si>
    <t>Ermes</t>
  </si>
  <si>
    <t>Gil</t>
  </si>
  <si>
    <t>Tejada</t>
  </si>
  <si>
    <t>8-917-1408</t>
  </si>
  <si>
    <t xml:space="preserve">AGENTE DE SEGURIDAD </t>
  </si>
  <si>
    <t>Barroso</t>
  </si>
  <si>
    <t>4-168-574</t>
  </si>
  <si>
    <t>Yamileth</t>
  </si>
  <si>
    <t>8-802-2390</t>
  </si>
  <si>
    <t>Roy</t>
  </si>
  <si>
    <t>Mitre</t>
  </si>
  <si>
    <t>Abelardo</t>
  </si>
  <si>
    <t>Muñoz</t>
  </si>
  <si>
    <t>8-818-35</t>
  </si>
  <si>
    <t>Daniel</t>
  </si>
  <si>
    <t>Llorente</t>
  </si>
  <si>
    <t>8-328-449</t>
  </si>
  <si>
    <t>Giovanni</t>
  </si>
  <si>
    <t>Villa</t>
  </si>
  <si>
    <t>8-713-802</t>
  </si>
  <si>
    <t>Melquiades</t>
  </si>
  <si>
    <t>Montero</t>
  </si>
  <si>
    <t>9-717-367</t>
  </si>
  <si>
    <t>Ronny</t>
  </si>
  <si>
    <t>Ramos</t>
  </si>
  <si>
    <t>8-797-1201</t>
  </si>
  <si>
    <t>Jose</t>
  </si>
  <si>
    <t>Mejía</t>
  </si>
  <si>
    <t>8-716-1097</t>
  </si>
  <si>
    <t>JEFE DE LA OFICINA DE AUDITORIA INTERNA</t>
  </si>
  <si>
    <t>Jaime</t>
  </si>
  <si>
    <t>Luisiana</t>
  </si>
  <si>
    <t>Valdes</t>
  </si>
  <si>
    <t>8-798-1028</t>
  </si>
  <si>
    <t>Felix</t>
  </si>
  <si>
    <t>Puga</t>
  </si>
  <si>
    <t>8-730-430</t>
  </si>
  <si>
    <t>Yaritza</t>
  </si>
  <si>
    <t>Avila</t>
  </si>
  <si>
    <t>3-705-1360</t>
  </si>
  <si>
    <t>Ernesto</t>
  </si>
  <si>
    <t>Boniche</t>
  </si>
  <si>
    <t>9-716-2314</t>
  </si>
  <si>
    <t>David</t>
  </si>
  <si>
    <t>De Gracia</t>
  </si>
  <si>
    <t>8-918-366</t>
  </si>
  <si>
    <t>Samantha</t>
  </si>
  <si>
    <t>Bernal</t>
  </si>
  <si>
    <t>8-889-648</t>
  </si>
  <si>
    <t>Gabriel</t>
  </si>
  <si>
    <t>Arcia</t>
  </si>
  <si>
    <t>8-897-1363</t>
  </si>
  <si>
    <t>ESTADISTICO I</t>
  </si>
  <si>
    <t>Marisel</t>
  </si>
  <si>
    <t>Ruiloba</t>
  </si>
  <si>
    <t>8-875-1174</t>
  </si>
  <si>
    <t>ASISTENTE DE ABOGADO I</t>
  </si>
  <si>
    <t>Armando</t>
  </si>
  <si>
    <t>Brathawaite</t>
  </si>
  <si>
    <t>8-752-929</t>
  </si>
  <si>
    <t>JEFE DEL DEPARTAMENTO DE INVESTIGACIÓN PATRIMONIAL</t>
  </si>
  <si>
    <t>Rosmery</t>
  </si>
  <si>
    <t>4-77-1073</t>
  </si>
  <si>
    <t>FISCAL ADJUNTO INTINERANTE</t>
  </si>
  <si>
    <t>Jade</t>
  </si>
  <si>
    <t>Montilla</t>
  </si>
  <si>
    <t>8-489-692</t>
  </si>
  <si>
    <t>Darinel</t>
  </si>
  <si>
    <t>8-989-846</t>
  </si>
  <si>
    <t>Middleton</t>
  </si>
  <si>
    <t>8-908-1793</t>
  </si>
  <si>
    <t>Boris</t>
  </si>
  <si>
    <t>Sucre</t>
  </si>
  <si>
    <t>8-280-575</t>
  </si>
  <si>
    <t>Eden</t>
  </si>
  <si>
    <t>Hurtado</t>
  </si>
  <si>
    <t>8-720-2143</t>
  </si>
  <si>
    <t>ANALISTA DE RECURSOS HUMANOS</t>
  </si>
  <si>
    <t>Melany</t>
  </si>
  <si>
    <t>8-910-823</t>
  </si>
  <si>
    <t>Yosselyn</t>
  </si>
  <si>
    <t>Escalona</t>
  </si>
  <si>
    <t>7-710-527</t>
  </si>
  <si>
    <t>Raisa</t>
  </si>
  <si>
    <t>Jimenez</t>
  </si>
  <si>
    <t>8-1001-673</t>
  </si>
  <si>
    <t>Biodys</t>
  </si>
  <si>
    <t>Cedeño</t>
  </si>
  <si>
    <t>7-92-2783</t>
  </si>
  <si>
    <t>SECRETARIO ADMINISTRATIVO</t>
  </si>
  <si>
    <t>Alan</t>
  </si>
  <si>
    <t>Hevia</t>
  </si>
  <si>
    <t>8-802-1788</t>
  </si>
  <si>
    <t>Angel</t>
  </si>
  <si>
    <t>Arosemena</t>
  </si>
  <si>
    <t>8-231-329</t>
  </si>
  <si>
    <t>Julio</t>
  </si>
  <si>
    <t>Aranda</t>
  </si>
  <si>
    <t>8-461-747</t>
  </si>
  <si>
    <t>Yaneris</t>
  </si>
  <si>
    <t>Batista</t>
  </si>
  <si>
    <t>6-55-865</t>
  </si>
  <si>
    <t>Atencio</t>
  </si>
  <si>
    <t>Mariangel</t>
  </si>
  <si>
    <t>Brouwer</t>
  </si>
  <si>
    <t>8-931-2310</t>
  </si>
  <si>
    <t>Gema</t>
  </si>
  <si>
    <t>JEFE DE PLANILLA</t>
  </si>
  <si>
    <t>8-347-86</t>
  </si>
  <si>
    <t>Alvaro</t>
  </si>
  <si>
    <t>Castroverde</t>
  </si>
  <si>
    <t>2-143-985</t>
  </si>
  <si>
    <t>Carlos</t>
  </si>
  <si>
    <t>Checa</t>
  </si>
  <si>
    <t>10-28-709</t>
  </si>
  <si>
    <t>ASISTENTE DE COOPERACIÓN TÉCNICA INTERNACIONAL</t>
  </si>
  <si>
    <t>Lourdes</t>
  </si>
  <si>
    <t>Alcedo</t>
  </si>
  <si>
    <t>8-706-287</t>
  </si>
  <si>
    <t>Kimberly</t>
  </si>
  <si>
    <t>González</t>
  </si>
  <si>
    <t>6-726-632</t>
  </si>
  <si>
    <t>Abdiel</t>
  </si>
  <si>
    <t>Chipantiza</t>
  </si>
  <si>
    <t>3-707-1902</t>
  </si>
  <si>
    <t>JEFE DE LA UNIDAD DE INFORMATICA</t>
  </si>
  <si>
    <t>JEFE DEL DEPARTAMENTO DE  TESORERIA</t>
  </si>
  <si>
    <t>Lynnette</t>
  </si>
  <si>
    <t>Zachrisson</t>
  </si>
  <si>
    <t>8-424-979</t>
  </si>
  <si>
    <t>ASISTENTE DE TESORERIA</t>
  </si>
  <si>
    <t>Angelo</t>
  </si>
  <si>
    <t>Rodriguez</t>
  </si>
  <si>
    <t>8-894-2457</t>
  </si>
  <si>
    <t>Manuel</t>
  </si>
  <si>
    <t xml:space="preserve">Leoncio </t>
  </si>
  <si>
    <t>Pardo</t>
  </si>
  <si>
    <t>8-411-261</t>
  </si>
  <si>
    <t>Luis</t>
  </si>
  <si>
    <t>Sempris</t>
  </si>
  <si>
    <t>8-861-2469</t>
  </si>
  <si>
    <t xml:space="preserve">AGENTE DE SEGURIDAD I </t>
  </si>
  <si>
    <t xml:space="preserve">Joseph </t>
  </si>
  <si>
    <t>Balabarca</t>
  </si>
  <si>
    <t>8-943-207</t>
  </si>
  <si>
    <t>ASISTENTE OPERATIVO JURIDICO</t>
  </si>
  <si>
    <t>Genesis</t>
  </si>
  <si>
    <t xml:space="preserve">Pineda </t>
  </si>
  <si>
    <t>8-875-1807</t>
  </si>
  <si>
    <t>Lizbeth</t>
  </si>
  <si>
    <t>Castillero</t>
  </si>
  <si>
    <t>8-700-1523</t>
  </si>
  <si>
    <t>ARCHIVOLOGO</t>
  </si>
  <si>
    <t>6-707-2466</t>
  </si>
  <si>
    <t>OFICIAL DE SEGUROS I</t>
  </si>
  <si>
    <t>AAGENTE DE SEGURIDAD I</t>
  </si>
  <si>
    <t>Randolph</t>
  </si>
  <si>
    <t>8-709-2338</t>
  </si>
  <si>
    <t>Llovell</t>
  </si>
  <si>
    <t>8-713-2402</t>
  </si>
  <si>
    <t>Rolando</t>
  </si>
  <si>
    <t>Vasquez</t>
  </si>
  <si>
    <t>8-403-815</t>
  </si>
  <si>
    <t>Isaac Andres</t>
  </si>
  <si>
    <t>4-826-1105</t>
  </si>
  <si>
    <t>8-475-548</t>
  </si>
  <si>
    <t>COORDINADOR DE ASISTENCIA TÉCNICA INTERNACIONAL</t>
  </si>
  <si>
    <t>Kydeyra</t>
  </si>
  <si>
    <t xml:space="preserve">Karlina </t>
  </si>
  <si>
    <t>Lasso</t>
  </si>
  <si>
    <t>2-735-201</t>
  </si>
  <si>
    <t>Staycy</t>
  </si>
  <si>
    <t>Cherigo</t>
  </si>
  <si>
    <t>8-983-1092</t>
  </si>
  <si>
    <t xml:space="preserve">Angel </t>
  </si>
  <si>
    <t>Jirón</t>
  </si>
  <si>
    <t>7-704-1262</t>
  </si>
  <si>
    <t xml:space="preserve">Anabelle </t>
  </si>
  <si>
    <t>Villamonte</t>
  </si>
  <si>
    <t>8-700-1548</t>
  </si>
  <si>
    <t>Evelin</t>
  </si>
  <si>
    <t>Guerra</t>
  </si>
  <si>
    <t>8-919-2359</t>
  </si>
  <si>
    <t>Anwar</t>
  </si>
  <si>
    <t>Morales</t>
  </si>
  <si>
    <t>4-724-338</t>
  </si>
  <si>
    <t>RECEPCIONISTA</t>
  </si>
  <si>
    <t>18/01/2025</t>
  </si>
  <si>
    <t>Dolande</t>
  </si>
  <si>
    <t>8-742-151</t>
  </si>
  <si>
    <t>SECRETARIO GENERAL</t>
  </si>
  <si>
    <t>JEFE DE LA OFICINA DE EQUIPARACIÓN DE OPORTUNIDADES</t>
  </si>
  <si>
    <t>JEFE DE LA OFICINA DE ASESORIA LEGAL</t>
  </si>
  <si>
    <t>AGENTE DE SEGURIDAD II</t>
  </si>
  <si>
    <t xml:space="preserve">Matilde </t>
  </si>
  <si>
    <t>Sanchez</t>
  </si>
  <si>
    <t>4-367-946</t>
  </si>
  <si>
    <t xml:space="preserve">Walter </t>
  </si>
  <si>
    <t>Villarreal</t>
  </si>
  <si>
    <t>8-830-2381</t>
  </si>
  <si>
    <t xml:space="preserve"> </t>
  </si>
  <si>
    <t xml:space="preserve">Aaron </t>
  </si>
  <si>
    <t>Lezcano</t>
  </si>
  <si>
    <t>8-774-970</t>
  </si>
  <si>
    <t>INVESTIGADOR JURÍDICO</t>
  </si>
  <si>
    <t>SUBSECRETARIO DE FINANZAS</t>
  </si>
  <si>
    <t>Peraza</t>
  </si>
  <si>
    <t>8-1039-1433</t>
  </si>
  <si>
    <t xml:space="preserve">Iker </t>
  </si>
  <si>
    <t>Castillo</t>
  </si>
  <si>
    <t>8-1039-2218</t>
  </si>
  <si>
    <t>Epimenides</t>
  </si>
  <si>
    <t>Gonzalez</t>
  </si>
  <si>
    <t>8-804-251</t>
  </si>
  <si>
    <t>165</t>
  </si>
  <si>
    <t>ASISTENTE OPERATIVO JURUDICO</t>
  </si>
  <si>
    <t>ENERO- 2026</t>
  </si>
  <si>
    <t>FEBRERO- 2026</t>
  </si>
  <si>
    <t>Ana</t>
  </si>
  <si>
    <t xml:space="preserve">Díaz </t>
  </si>
  <si>
    <t>8-725-487</t>
  </si>
  <si>
    <t>MARZO- 2026</t>
  </si>
  <si>
    <t xml:space="preserve">Rubiela </t>
  </si>
  <si>
    <t>Rivas</t>
  </si>
  <si>
    <t>2-703-1583</t>
  </si>
  <si>
    <t>Galvez</t>
  </si>
  <si>
    <t>8-870-952</t>
  </si>
  <si>
    <t xml:space="preserve">Eida </t>
  </si>
  <si>
    <t>4-125-1855</t>
  </si>
  <si>
    <t>Manuvis</t>
  </si>
  <si>
    <t>Mina</t>
  </si>
  <si>
    <t>8-876-780</t>
  </si>
  <si>
    <t xml:space="preserve">Carlos </t>
  </si>
  <si>
    <t>Corbes</t>
  </si>
  <si>
    <t>8-447-723</t>
  </si>
  <si>
    <t>164</t>
  </si>
  <si>
    <t>ABRIL - 2026</t>
  </si>
  <si>
    <t>Najaira</t>
  </si>
  <si>
    <t>4-825-229</t>
  </si>
  <si>
    <t>MAYO - 2026</t>
  </si>
  <si>
    <t xml:space="preserve">Kideyra </t>
  </si>
  <si>
    <t>ANALISTA DE PRESUPUESTO I</t>
  </si>
  <si>
    <t>Yeritza</t>
  </si>
  <si>
    <t xml:space="preserve">Barahona </t>
  </si>
  <si>
    <t>8-797-820</t>
  </si>
  <si>
    <t>AUDITOR FOERENSE</t>
  </si>
  <si>
    <t>JEFE DEL DEPARTAMENTO DE COMPRAS I</t>
  </si>
  <si>
    <t xml:space="preserve">David </t>
  </si>
  <si>
    <t>De Gracía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</si>
</sst>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 &quot;B/.&quot;\ * #,##0.00_ ;_ &quot;B/.&quot;\ * \-#,##0.00_ ;_ &quot;B/.&quot;\ * &quot;-&quot;??_ ;_ @_ "/>
    <numFmt numFmtId="165" formatCode="[$-F400]h:mm:ss\ AM/PM"/>
    <numFmt numFmtId="166" formatCode="dd/mmm/yyyy"/>
    <numFmt numFmtId="167" formatCode="000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2" fillId="0" borderId="0"/>
    <xf numFmtId="165" fontId="2" fillId="0" borderId="0"/>
    <xf numFmtId="165" fontId="2" fillId="0" borderId="0"/>
    <xf numFmtId="165" fontId="2" fillId="0" borderId="0"/>
  </cellStyleXfs>
  <cellXfs count="105">
    <xf numFmtId="0" fontId="0" fillId="0" borderId="0" xfId="0"/>
    <xf numFmtId="0" fontId="3" fillId="0" borderId="0" xfId="0" applyFont="1" applyAlignment="1">
      <alignment vertical="center"/>
    </xf>
    <xf numFmtId="0" fontId="3" fillId="0" borderId="0" xfId="1" applyFont="1" applyAlignment="1">
      <alignment vertical="center"/>
    </xf>
    <xf numFmtId="4" fontId="3" fillId="0" borderId="0" xfId="1" applyNumberFormat="1" applyFont="1" applyAlignment="1">
      <alignment vertical="center"/>
    </xf>
    <xf numFmtId="166" fontId="3" fillId="0" borderId="0" xfId="1" applyNumberFormat="1" applyFont="1" applyAlignment="1">
      <alignment vertical="center"/>
    </xf>
    <xf numFmtId="4" fontId="3" fillId="0" borderId="0" xfId="1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vertical="center"/>
    </xf>
    <xf numFmtId="166" fontId="3" fillId="0" borderId="0" xfId="0" applyNumberFormat="1" applyFont="1" applyAlignment="1">
      <alignment vertical="center"/>
    </xf>
    <xf numFmtId="4" fontId="3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1" applyFont="1" applyAlignment="1">
      <alignment horizontal="center" vertical="center" wrapText="1"/>
    </xf>
    <xf numFmtId="4" fontId="4" fillId="0" borderId="0" xfId="2" applyNumberFormat="1" applyFont="1" applyFill="1" applyBorder="1" applyAlignment="1">
      <alignment horizontal="center" vertical="center" wrapText="1"/>
    </xf>
    <xf numFmtId="166" fontId="4" fillId="0" borderId="0" xfId="1" applyNumberFormat="1" applyFont="1" applyAlignment="1">
      <alignment horizontal="center" vertical="center" wrapText="1"/>
    </xf>
    <xf numFmtId="0" fontId="3" fillId="0" borderId="0" xfId="1" applyFont="1" applyAlignment="1">
      <alignment horizontal="left" vertical="center"/>
    </xf>
    <xf numFmtId="166" fontId="3" fillId="0" borderId="0" xfId="1" applyNumberFormat="1" applyFont="1" applyAlignment="1">
      <alignment horizontal="right" vertical="center"/>
    </xf>
    <xf numFmtId="4" fontId="3" fillId="0" borderId="0" xfId="2" applyNumberFormat="1" applyFont="1" applyFill="1" applyBorder="1" applyAlignment="1">
      <alignment horizontal="lef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166" fontId="7" fillId="0" borderId="0" xfId="1" applyNumberFormat="1" applyFont="1" applyAlignment="1">
      <alignment horizontal="right" vertical="center"/>
    </xf>
    <xf numFmtId="4" fontId="7" fillId="0" borderId="0" xfId="2" applyNumberFormat="1" applyFont="1" applyFill="1" applyBorder="1" applyAlignment="1">
      <alignment horizontal="lef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166" fontId="8" fillId="0" borderId="0" xfId="1" applyNumberFormat="1" applyFont="1" applyAlignment="1">
      <alignment horizontal="right" vertical="center"/>
    </xf>
    <xf numFmtId="4" fontId="8" fillId="0" borderId="0" xfId="2" applyNumberFormat="1" applyFont="1" applyFill="1" applyBorder="1" applyAlignment="1">
      <alignment horizontal="lef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left" vertical="center"/>
    </xf>
    <xf numFmtId="166" fontId="9" fillId="0" borderId="0" xfId="1" applyNumberFormat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166" fontId="10" fillId="0" borderId="0" xfId="1" applyNumberFormat="1" applyFont="1" applyAlignment="1">
      <alignment horizontal="right" vertical="center"/>
    </xf>
    <xf numFmtId="4" fontId="10" fillId="0" borderId="0" xfId="2" applyNumberFormat="1" applyFont="1" applyFill="1" applyBorder="1" applyAlignment="1">
      <alignment horizontal="left" vertical="center"/>
    </xf>
    <xf numFmtId="0" fontId="6" fillId="0" borderId="0" xfId="0" applyFont="1"/>
    <xf numFmtId="166" fontId="6" fillId="0" borderId="0" xfId="0" applyNumberFormat="1" applyFont="1"/>
    <xf numFmtId="4" fontId="11" fillId="0" borderId="0" xfId="2" applyNumberFormat="1" applyFont="1" applyFill="1" applyBorder="1" applyAlignment="1">
      <alignment horizontal="left" vertical="center"/>
    </xf>
    <xf numFmtId="4" fontId="12" fillId="0" borderId="0" xfId="2" applyNumberFormat="1" applyFont="1" applyFill="1" applyBorder="1" applyAlignment="1">
      <alignment horizontal="lef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left" vertical="center"/>
    </xf>
    <xf numFmtId="166" fontId="11" fillId="0" borderId="0" xfId="1" applyNumberFormat="1" applyFont="1" applyAlignment="1">
      <alignment horizontal="right" vertical="center"/>
    </xf>
    <xf numFmtId="0" fontId="13" fillId="0" borderId="0" xfId="1" applyFont="1" applyAlignment="1">
      <alignment vertical="center"/>
    </xf>
    <xf numFmtId="0" fontId="13" fillId="0" borderId="0" xfId="1" applyFont="1" applyAlignment="1">
      <alignment horizontal="left" vertical="center"/>
    </xf>
    <xf numFmtId="166" fontId="13" fillId="0" borderId="0" xfId="1" applyNumberFormat="1" applyFont="1" applyAlignment="1">
      <alignment horizontal="right" vertical="center"/>
    </xf>
    <xf numFmtId="0" fontId="12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166" fontId="12" fillId="0" borderId="0" xfId="1" applyNumberFormat="1" applyFont="1" applyAlignment="1">
      <alignment horizontal="right" vertical="center"/>
    </xf>
    <xf numFmtId="0" fontId="14" fillId="0" borderId="0" xfId="1" applyFont="1" applyAlignment="1">
      <alignment horizontal="left" vertical="center"/>
    </xf>
    <xf numFmtId="0" fontId="14" fillId="0" borderId="0" xfId="1" applyFont="1" applyAlignment="1">
      <alignment vertical="center"/>
    </xf>
    <xf numFmtId="166" fontId="14" fillId="0" borderId="0" xfId="1" applyNumberFormat="1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" fontId="3" fillId="0" borderId="1" xfId="0" applyNumberFormat="1" applyFont="1" applyBorder="1" applyAlignment="1">
      <alignment vertical="center"/>
    </xf>
    <xf numFmtId="0" fontId="15" fillId="0" borderId="0" xfId="1" applyFont="1" applyAlignment="1">
      <alignment vertical="center"/>
    </xf>
    <xf numFmtId="0" fontId="15" fillId="0" borderId="0" xfId="1" applyFont="1" applyAlignment="1">
      <alignment horizontal="left" vertical="center"/>
    </xf>
    <xf numFmtId="166" fontId="15" fillId="0" borderId="0" xfId="1" applyNumberFormat="1" applyFont="1" applyAlignment="1">
      <alignment horizontal="right" vertical="center"/>
    </xf>
    <xf numFmtId="4" fontId="15" fillId="0" borderId="0" xfId="2" applyNumberFormat="1" applyFont="1" applyFill="1" applyBorder="1" applyAlignment="1">
      <alignment horizontal="left" vertical="center"/>
    </xf>
    <xf numFmtId="0" fontId="3" fillId="0" borderId="0" xfId="1" applyFont="1" applyAlignment="1">
      <alignment horizontal="center" vertical="center"/>
    </xf>
    <xf numFmtId="4" fontId="16" fillId="0" borderId="0" xfId="2" applyNumberFormat="1" applyFont="1" applyFill="1" applyBorder="1" applyAlignment="1">
      <alignment vertical="center"/>
    </xf>
    <xf numFmtId="4" fontId="16" fillId="0" borderId="0" xfId="2" applyNumberFormat="1" applyFont="1" applyFill="1" applyBorder="1" applyAlignment="1" applyProtection="1">
      <alignment vertical="center"/>
      <protection locked="0"/>
    </xf>
    <xf numFmtId="4" fontId="16" fillId="0" borderId="0" xfId="0" applyNumberFormat="1" applyFont="1" applyAlignment="1" applyProtection="1">
      <alignment vertical="center"/>
      <protection locked="0"/>
    </xf>
    <xf numFmtId="0" fontId="17" fillId="0" borderId="0" xfId="1" applyFont="1" applyAlignment="1">
      <alignment horizontal="left" vertical="center"/>
    </xf>
    <xf numFmtId="0" fontId="17" fillId="0" borderId="0" xfId="1" applyFont="1" applyAlignment="1">
      <alignment vertical="center"/>
    </xf>
    <xf numFmtId="166" fontId="17" fillId="0" borderId="0" xfId="1" applyNumberFormat="1" applyFont="1" applyAlignment="1">
      <alignment horizontal="right" vertical="center"/>
    </xf>
    <xf numFmtId="4" fontId="17" fillId="0" borderId="0" xfId="2" applyNumberFormat="1" applyFont="1" applyFill="1" applyBorder="1" applyAlignment="1">
      <alignment horizontal="left" vertical="center"/>
    </xf>
    <xf numFmtId="0" fontId="11" fillId="0" borderId="0" xfId="1" applyFont="1" applyAlignment="1">
      <alignment horizontal="center" vertical="center"/>
    </xf>
    <xf numFmtId="167" fontId="3" fillId="0" borderId="0" xfId="1" applyNumberFormat="1" applyFont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18" fillId="0" borderId="0" xfId="1" applyFont="1" applyAlignment="1">
      <alignment horizontal="left" vertical="center"/>
    </xf>
    <xf numFmtId="0" fontId="18" fillId="0" borderId="0" xfId="1" applyFont="1" applyAlignment="1">
      <alignment vertical="center"/>
    </xf>
    <xf numFmtId="166" fontId="18" fillId="0" borderId="0" xfId="1" applyNumberFormat="1" applyFont="1" applyAlignment="1">
      <alignment horizontal="right" vertical="center"/>
    </xf>
    <xf numFmtId="4" fontId="18" fillId="0" borderId="0" xfId="2" applyNumberFormat="1" applyFont="1" applyFill="1" applyBorder="1" applyAlignment="1">
      <alignment horizontal="left" vertical="center"/>
    </xf>
    <xf numFmtId="0" fontId="19" fillId="0" borderId="0" xfId="1" applyFont="1" applyAlignment="1">
      <alignment horizontal="center" vertical="center"/>
    </xf>
    <xf numFmtId="0" fontId="19" fillId="0" borderId="0" xfId="1" applyFont="1" applyAlignment="1">
      <alignment horizontal="left" vertical="center"/>
    </xf>
    <xf numFmtId="0" fontId="19" fillId="0" borderId="0" xfId="1" applyFont="1" applyAlignment="1">
      <alignment vertical="center"/>
    </xf>
    <xf numFmtId="166" fontId="19" fillId="0" borderId="0" xfId="1" applyNumberFormat="1" applyFont="1" applyAlignment="1">
      <alignment horizontal="right" vertical="center"/>
    </xf>
    <xf numFmtId="4" fontId="19" fillId="0" borderId="0" xfId="2" applyNumberFormat="1" applyFont="1" applyFill="1" applyBorder="1" applyAlignment="1">
      <alignment horizontal="left" vertical="center"/>
    </xf>
    <xf numFmtId="0" fontId="20" fillId="0" borderId="0" xfId="1" applyFont="1" applyAlignment="1">
      <alignment horizontal="center" vertical="center"/>
    </xf>
    <xf numFmtId="0" fontId="20" fillId="0" borderId="0" xfId="1" applyFont="1" applyAlignment="1">
      <alignment horizontal="left" vertical="center"/>
    </xf>
    <xf numFmtId="0" fontId="20" fillId="0" borderId="0" xfId="1" applyFont="1" applyAlignment="1">
      <alignment vertical="center"/>
    </xf>
    <xf numFmtId="166" fontId="20" fillId="0" borderId="0" xfId="1" applyNumberFormat="1" applyFont="1" applyAlignment="1">
      <alignment horizontal="right" vertical="center"/>
    </xf>
    <xf numFmtId="0" fontId="21" fillId="0" borderId="0" xfId="1" applyFont="1" applyAlignment="1">
      <alignment horizontal="center" vertical="center"/>
    </xf>
    <xf numFmtId="0" fontId="21" fillId="0" borderId="0" xfId="1" applyFont="1" applyAlignment="1">
      <alignment horizontal="left" vertical="center"/>
    </xf>
    <xf numFmtId="0" fontId="21" fillId="0" borderId="0" xfId="1" applyFont="1" applyAlignment="1">
      <alignment vertical="center"/>
    </xf>
    <xf numFmtId="166" fontId="21" fillId="0" borderId="0" xfId="1" applyNumberFormat="1" applyFont="1" applyAlignment="1">
      <alignment horizontal="right" vertical="center"/>
    </xf>
    <xf numFmtId="0" fontId="22" fillId="0" borderId="0" xfId="1" applyFont="1" applyAlignment="1">
      <alignment horizontal="center" vertical="center"/>
    </xf>
    <xf numFmtId="0" fontId="22" fillId="0" borderId="0" xfId="1" applyFont="1" applyAlignment="1">
      <alignment horizontal="left" vertical="center"/>
    </xf>
    <xf numFmtId="0" fontId="22" fillId="0" borderId="0" xfId="1" applyFont="1" applyAlignment="1">
      <alignment vertical="center"/>
    </xf>
    <xf numFmtId="166" fontId="22" fillId="0" borderId="0" xfId="1" applyNumberFormat="1" applyFont="1" applyAlignment="1">
      <alignment horizontal="right" vertical="center"/>
    </xf>
    <xf numFmtId="4" fontId="22" fillId="0" borderId="0" xfId="2" applyNumberFormat="1" applyFont="1" applyFill="1" applyBorder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23" fillId="0" borderId="0" xfId="1" applyFont="1" applyAlignment="1">
      <alignment horizontal="left" vertical="center"/>
    </xf>
    <xf numFmtId="0" fontId="23" fillId="0" borderId="0" xfId="1" applyFont="1" applyAlignment="1">
      <alignment vertical="center"/>
    </xf>
    <xf numFmtId="166" fontId="23" fillId="0" borderId="0" xfId="1" applyNumberFormat="1" applyFont="1" applyAlignment="1">
      <alignment horizontal="right" vertical="center"/>
    </xf>
    <xf numFmtId="4" fontId="23" fillId="0" borderId="0" xfId="2" applyNumberFormat="1" applyFont="1" applyFill="1" applyBorder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24" fillId="0" borderId="0" xfId="1" applyFont="1" applyAlignment="1">
      <alignment horizontal="left" vertical="center"/>
    </xf>
    <xf numFmtId="166" fontId="24" fillId="0" borderId="0" xfId="1" applyNumberFormat="1" applyFont="1" applyAlignment="1">
      <alignment horizontal="right" vertical="center"/>
    </xf>
    <xf numFmtId="4" fontId="24" fillId="0" borderId="0" xfId="2" applyNumberFormat="1" applyFont="1" applyFill="1" applyBorder="1" applyAlignment="1">
      <alignment horizontal="left" vertical="center"/>
    </xf>
    <xf numFmtId="0" fontId="3" fillId="2" borderId="0" xfId="1" applyFont="1" applyFill="1" applyAlignment="1">
      <alignment vertical="center"/>
    </xf>
    <xf numFmtId="0" fontId="24" fillId="0" borderId="0" xfId="1" applyFont="1" applyAlignment="1">
      <alignment vertical="center"/>
    </xf>
    <xf numFmtId="4" fontId="24" fillId="0" borderId="0" xfId="2" applyNumberFormat="1" applyFont="1" applyFill="1" applyAlignment="1">
      <alignment horizontal="left" vertical="center"/>
    </xf>
    <xf numFmtId="4" fontId="3" fillId="0" borderId="0" xfId="2" applyNumberFormat="1" applyFont="1" applyFill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</cellXfs>
  <cellStyles count="7">
    <cellStyle name="Moneda 2" xfId="2" xr:uid="{00000000-0005-0000-0000-000000000000}"/>
    <cellStyle name="Normal" xfId="0" builtinId="0"/>
    <cellStyle name="Normal 2" xfId="1" xr:uid="{00000000-0005-0000-0000-000002000000}"/>
    <cellStyle name="Normal 2 2" xfId="3" xr:uid="{00000000-0005-0000-0000-000003000000}"/>
    <cellStyle name="Normal 3" xfId="4" xr:uid="{00000000-0005-0000-0000-000004000000}"/>
    <cellStyle name="Normal 4" xfId="5" xr:uid="{00000000-0005-0000-0000-000005000000}"/>
    <cellStyle name="Normal 5" xfId="6" xr:uid="{00000000-0005-0000-0000-000006000000}"/>
  </cellStyles>
  <dxfs count="24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rgb="FFFFFFFF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textRotation="0" wrapText="0" indent="0" justifyLastLine="0" shrinkToFit="0" readingOrder="0"/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rgb="FFFFFFFF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textRotation="0" wrapText="0" indent="0" justifyLastLine="0" shrinkToFit="0" readingOrder="0"/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rgb="FFFFFFFF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textRotation="0" wrapText="0" indent="0" justifyLastLine="0" shrinkToFit="0" readingOrder="0"/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rgb="FFFFFFFF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textRotation="0" wrapText="0" indent="0" justifyLastLine="0" shrinkToFit="0" readingOrder="0"/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rgb="FFFFFFFF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textRotation="0" wrapText="0" indent="0" justifyLastLine="0" shrinkToFit="0" readingOrder="0"/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border>
        <top style="medium">
          <color theme="0" tint="-0.499984740745262"/>
        </top>
      </border>
    </dxf>
    <dxf>
      <fill>
        <patternFill patternType="none">
          <bgColor auto="1"/>
        </patternFill>
      </fill>
    </dxf>
    <dxf>
      <fill>
        <patternFill>
          <bgColor rgb="FFF7F3DD"/>
        </patternFill>
      </fill>
    </dxf>
    <dxf>
      <border>
        <top style="medium">
          <color theme="0" tint="-0.499984740745262"/>
        </top>
        <bottom style="medium">
          <color theme="0" tint="-0.499984740745262"/>
        </bottom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</dxfs>
  <tableStyles count="2" defaultTableStyle="TableStyleMedium2" defaultPivotStyle="PivotStyleLight16">
    <tableStyle name="Estilo de tabla 1" pivot="0" count="6" xr9:uid="{1BEA92B6-8BD5-41BD-B448-49C731F7D2CF}">
      <tableStyleElement type="wholeTable" dxfId="244"/>
      <tableStyleElement type="headerRow" dxfId="243"/>
      <tableStyleElement type="totalRow" dxfId="242"/>
      <tableStyleElement type="firstRowStripe" dxfId="241"/>
      <tableStyleElement type="secondRowStripe" dxfId="240"/>
      <tableStyleElement type="lastTotalCell" dxfId="239"/>
    </tableStyle>
    <tableStyle name="Estilo de tabla dinámica 1" table="0" count="0" xr9:uid="{00000000-0011-0000-FFFF-FFFF00000000}"/>
  </tableStyles>
  <colors>
    <mruColors>
      <color rgb="FFF7F3DD"/>
      <color rgb="FFF2EBCA"/>
      <color rgb="FFF9F1E3"/>
      <color rgb="FFCFB53B"/>
      <color rgb="FFEFE6BB"/>
      <color rgb="FF4AAB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1247355</xdr:colOff>
      <xdr:row>4</xdr:row>
      <xdr:rowOff>175371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397D26D9-787C-4C00-8703-D6B3C6F5F9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953" y="107576"/>
          <a:ext cx="796177" cy="8012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1241640</xdr:colOff>
      <xdr:row>5</xdr:row>
      <xdr:rowOff>111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3AF11425-E8AC-483D-A465-5F0418A9E0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5148" y="105671"/>
          <a:ext cx="796177" cy="75169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1241640</xdr:colOff>
      <xdr:row>5</xdr:row>
      <xdr:rowOff>111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EBEE3D4-5342-4A2D-AA9E-F67701825B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5148" y="105671"/>
          <a:ext cx="796177" cy="75169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1237830</xdr:colOff>
      <xdr:row>5</xdr:row>
      <xdr:rowOff>8683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A42EE69E-F85E-4547-BB5C-6759E4867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5148" y="105671"/>
          <a:ext cx="792367" cy="7583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1237830</xdr:colOff>
      <xdr:row>5</xdr:row>
      <xdr:rowOff>111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35A74B90-B0FD-4176-8F13-D92FC2E5D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5148" y="105671"/>
          <a:ext cx="796177" cy="75169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jomojica/Desktop/Personal-NEW.xlsm" TargetMode="External"/><Relationship Id="rId1" Type="http://schemas.openxmlformats.org/officeDocument/2006/relationships/externalLinkPath" Target="/Users/jomojica/Desktop/Personal-N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SUMEN"/>
      <sheetName val="BUSQUEDA"/>
      <sheetName val="ESTATUS"/>
      <sheetName val="EDAD"/>
      <sheetName val="DEPTO"/>
      <sheetName val="VALIDAR"/>
      <sheetName val="RENUNCIA"/>
      <sheetName val="CARGOS MEF 2021"/>
      <sheetName val="CARGOS_FGC"/>
      <sheetName val="AÑOS DE SERVICIO"/>
      <sheetName val="DATOS"/>
      <sheetName val="DECRETO Y FUNCIONES"/>
      <sheetName val="2620"/>
      <sheetName val="RESIDENCIA"/>
      <sheetName val="CESE X AÑO"/>
    </sheetNames>
    <sheetDataSet>
      <sheetData sheetId="0"/>
      <sheetData sheetId="1"/>
      <sheetData sheetId="2"/>
      <sheetData sheetId="3"/>
      <sheetData sheetId="4"/>
      <sheetData sheetId="5">
        <row r="3">
          <cell r="AZ3" t="str">
            <v>Vacante</v>
          </cell>
        </row>
        <row r="4">
          <cell r="AZ4" t="str">
            <v>Permanente</v>
          </cell>
        </row>
        <row r="5">
          <cell r="AZ5" t="str">
            <v>Probatorio</v>
          </cell>
        </row>
        <row r="6">
          <cell r="AZ6" t="str">
            <v>Eventual</v>
          </cell>
        </row>
        <row r="7">
          <cell r="AZ7" t="str">
            <v>Eliminada</v>
          </cell>
        </row>
        <row r="8">
          <cell r="AZ8" t="str">
            <v>Transitorio</v>
          </cell>
        </row>
        <row r="9">
          <cell r="AZ9" t="str">
            <v>Ad honorem</v>
          </cell>
        </row>
        <row r="10">
          <cell r="AZ10" t="str">
            <v>Préstamo Institucional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E67D606-BB70-4E41-9A30-58687BB275C5}" name="Tabla134" displayName="Tabla134" ref="B7:J173" totalsRowCount="1" headerRowDxfId="214" dataDxfId="212" totalsRowDxfId="210" headerRowBorderDxfId="213" tableBorderDxfId="211" totalsRowBorderDxfId="209" headerRowCellStyle="Moneda 2">
  <autoFilter ref="B7:J172" xr:uid="{A3499535-0C44-4B16-B48B-83F9B9FCF767}"/>
  <sortState xmlns:xlrd2="http://schemas.microsoft.com/office/spreadsheetml/2017/richdata2" ref="B8:J172">
    <sortCondition ref="B7:B172"/>
  </sortState>
  <tableColumns count="9">
    <tableColumn id="4" xr3:uid="{3667565D-EB66-42D2-9AD8-EAE8055441E6}" name="POSICIÓN" totalsRowLabel="Total" dataDxfId="208" totalsRowDxfId="207" dataCellStyle="Normal 2"/>
    <tableColumn id="1" xr3:uid="{C0BFD75B-A9E8-4D66-93E4-38A26E253EBB}" name="NOMBRE" totalsRowLabel="165" dataDxfId="206" totalsRowDxfId="205" dataCellStyle="Normal 2"/>
    <tableColumn id="2" xr3:uid="{A2A31941-4365-4A6E-89DB-7C5FC9C830AD}" name="APELLIDO" dataDxfId="204" totalsRowDxfId="203" dataCellStyle="Normal 2"/>
    <tableColumn id="3" xr3:uid="{67405BC0-6CAA-4F89-A14A-F3FC3E3ADDF2}" name="CÉDULA" dataDxfId="202" totalsRowDxfId="201" dataCellStyle="Normal 2"/>
    <tableColumn id="9" xr3:uid="{D332FF9A-1F44-408E-9024-0D56C4E1AEBD}" name="CARGO" dataDxfId="200" totalsRowDxfId="199" dataCellStyle="Normal 2"/>
    <tableColumn id="6" xr3:uid="{7A971EDC-6345-4582-9845-AC9B2BBE971D}" name="SUELDO MENSUAL" totalsRowFunction="sum" dataDxfId="198" totalsRowDxfId="197" dataCellStyle="Moneda 2"/>
    <tableColumn id="8" xr3:uid="{439B9815-480A-41D6-BE2B-83F9E91D7CE0}" name="INICIO LABORES" dataDxfId="196" totalsRowDxfId="195" dataCellStyle="Normal 2"/>
    <tableColumn id="5" xr3:uid="{9C5615C9-C1AD-44EF-867E-C0CB7EF08342}" name="OBJETO DE GASTO" dataDxfId="194" totalsRowDxfId="193" dataCellStyle="Normal 2"/>
    <tableColumn id="10" xr3:uid="{17D095FE-1CBA-408D-8B57-C83D6EC11F85}" name="ESTATUS" dataDxfId="192" totalsRowDxfId="191" dataCellStyle="Moneda 2"/>
  </tableColumns>
  <tableStyleInfo name="Estilo de tabla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46F983-EFDA-47EF-A9A8-F63AC893DDC2}" name="Tabla1342" displayName="Tabla1342" ref="B7:J174" totalsRowCount="1" headerRowDxfId="190" dataDxfId="188" totalsRowDxfId="186" headerRowBorderDxfId="189" tableBorderDxfId="187" totalsRowBorderDxfId="185" headerRowCellStyle="Moneda 2">
  <autoFilter ref="B7:J173" xr:uid="{A3499535-0C44-4B16-B48B-83F9B9FCF767}"/>
  <sortState xmlns:xlrd2="http://schemas.microsoft.com/office/spreadsheetml/2017/richdata2" ref="B8:J173">
    <sortCondition ref="B7:B173"/>
  </sortState>
  <tableColumns count="9">
    <tableColumn id="4" xr3:uid="{87ACF71D-A4D6-4DB7-BABD-5535F4FFD891}" name="POSICIÓN" totalsRowLabel="Total" dataDxfId="184" totalsRowDxfId="183" dataCellStyle="Normal 2"/>
    <tableColumn id="1" xr3:uid="{1115BF34-51A7-4882-ABDE-EF0A6D7566B1}" name="NOMBRE" totalsRowLabel="165" dataDxfId="182" totalsRowDxfId="181" dataCellStyle="Normal 2"/>
    <tableColumn id="2" xr3:uid="{3910E0FC-D827-4BB0-9100-23AB0218523B}" name="APELLIDO" dataDxfId="180" totalsRowDxfId="179" dataCellStyle="Normal 2"/>
    <tableColumn id="3" xr3:uid="{A25AB120-AFE8-450A-8D20-25C81FE4B848}" name="CÉDULA" dataDxfId="178" totalsRowDxfId="177" dataCellStyle="Normal 2"/>
    <tableColumn id="9" xr3:uid="{55E61F50-9581-40F8-9DC6-52D5FCF970AA}" name="CARGO" dataDxfId="176" totalsRowDxfId="175" dataCellStyle="Normal 2"/>
    <tableColumn id="6" xr3:uid="{ADEFEE38-A605-46E9-B557-C35449912845}" name="SUELDO MENSUAL" totalsRowFunction="sum" dataDxfId="174" totalsRowDxfId="173" dataCellStyle="Moneda 2"/>
    <tableColumn id="8" xr3:uid="{70D9F823-EFA0-48D1-A825-10452E2E05CA}" name="INICIO LABORES" dataDxfId="172" totalsRowDxfId="171" dataCellStyle="Normal 2"/>
    <tableColumn id="5" xr3:uid="{32131743-D6CE-4002-B704-EDCB6BCC1288}" name="OBJETO DE GASTO" dataDxfId="170" totalsRowDxfId="169" dataCellStyle="Normal 2"/>
    <tableColumn id="10" xr3:uid="{4A89B72A-81D5-4CEF-A886-1694736B102C}" name="ESTATUS" dataDxfId="168" totalsRowDxfId="167" dataCellStyle="Moneda 2"/>
  </tableColumns>
  <tableStyleInfo name="Estilo de tabla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B07128B-3EE7-410F-9735-F34357DE63AB}" name="Tabla1343" displayName="Tabla1343" ref="B7:J172" totalsRowCount="1" headerRowDxfId="166" dataDxfId="164" totalsRowDxfId="162" headerRowBorderDxfId="165" tableBorderDxfId="163" totalsRowBorderDxfId="161" headerRowCellStyle="Moneda 2">
  <autoFilter ref="B7:J171" xr:uid="{A3499535-0C44-4B16-B48B-83F9B9FCF767}"/>
  <sortState xmlns:xlrd2="http://schemas.microsoft.com/office/spreadsheetml/2017/richdata2" ref="B8:J171">
    <sortCondition ref="B8:B171"/>
  </sortState>
  <tableColumns count="9">
    <tableColumn id="4" xr3:uid="{2CE20C2D-AB2E-43B2-B649-0EF21EDC58F5}" name="POSICIÓN" totalsRowLabel="Total" dataDxfId="160" totalsRowDxfId="159" dataCellStyle="Normal 2"/>
    <tableColumn id="1" xr3:uid="{1FF9FAF4-BCA4-4ECC-B467-C3F8E330F36D}" name="NOMBRE" totalsRowLabel="164" dataDxfId="158" totalsRowDxfId="157" dataCellStyle="Normal 2"/>
    <tableColumn id="2" xr3:uid="{181ABD05-D460-41D7-80B2-57ADA44771ED}" name="APELLIDO" dataDxfId="156" totalsRowDxfId="155" dataCellStyle="Normal 2"/>
    <tableColumn id="3" xr3:uid="{069CE2BD-4D91-451E-8833-E4D3BA6DFB44}" name="CÉDULA" dataDxfId="154" totalsRowDxfId="153" dataCellStyle="Normal 2"/>
    <tableColumn id="9" xr3:uid="{EA0567C8-4E22-42DA-B5DE-8885ED04EA11}" name="CARGO" dataDxfId="152" totalsRowDxfId="151" dataCellStyle="Normal 2"/>
    <tableColumn id="6" xr3:uid="{62ED35DC-D567-4F40-BCDC-6001A0701BEB}" name="SUELDO MENSUAL" totalsRowFunction="sum" dataDxfId="150" totalsRowDxfId="149" dataCellStyle="Moneda 2"/>
    <tableColumn id="8" xr3:uid="{73EFCB80-05A1-4161-BAD7-E1300F0B8173}" name="INICIO LABORES" dataDxfId="148" totalsRowDxfId="147" dataCellStyle="Normal 2"/>
    <tableColumn id="5" xr3:uid="{393E1D30-A053-46E7-9D79-DE739B17917A}" name="OBJETO DE GASTO" dataDxfId="146" totalsRowDxfId="145" dataCellStyle="Normal 2"/>
    <tableColumn id="10" xr3:uid="{550D7EB2-3078-4375-82F1-2673E0876B25}" name="ESTATUS" dataDxfId="144" totalsRowDxfId="143" dataCellStyle="Moneda 2"/>
  </tableColumns>
  <tableStyleInfo name="Estilo de tabla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5393F50-5CC6-49C2-A9AC-6D83D754E736}" name="Tabla1345" displayName="Tabla1345" ref="B7:J173" totalsRowCount="1" headerRowDxfId="142" dataDxfId="140" totalsRowDxfId="138" headerRowBorderDxfId="141" tableBorderDxfId="139" totalsRowBorderDxfId="137" headerRowCellStyle="Moneda 2">
  <autoFilter ref="B7:J172" xr:uid="{A3499535-0C44-4B16-B48B-83F9B9FCF767}"/>
  <sortState xmlns:xlrd2="http://schemas.microsoft.com/office/spreadsheetml/2017/richdata2" ref="B8:J171">
    <sortCondition ref="B8:B171"/>
  </sortState>
  <tableColumns count="9">
    <tableColumn id="4" xr3:uid="{15F87431-84C2-4390-8E04-3A0168C25B38}" name="POSICIÓN" totalsRowLabel="Total" dataDxfId="136" totalsRowDxfId="135" dataCellStyle="Normal 2"/>
    <tableColumn id="1" xr3:uid="{D3F5129E-61B3-41AA-ABCE-31BD2E7D18A1}" name="NOMBRE" totalsRowLabel="165" dataDxfId="134" totalsRowDxfId="133" dataCellStyle="Normal 2"/>
    <tableColumn id="2" xr3:uid="{4B6F86FC-1A32-4BD5-B024-FA29742E9F85}" name="APELLIDO" dataDxfId="132" totalsRowDxfId="131" dataCellStyle="Normal 2"/>
    <tableColumn id="3" xr3:uid="{81DD5D00-AE1E-4CC9-A178-5FF7C0DC120D}" name="CÉDULA" dataDxfId="130" totalsRowDxfId="129" dataCellStyle="Normal 2"/>
    <tableColumn id="9" xr3:uid="{35AD32FF-55C9-4172-9D89-868D86ABCBF5}" name="CARGO" dataDxfId="128" totalsRowDxfId="127" dataCellStyle="Normal 2"/>
    <tableColumn id="6" xr3:uid="{BE158FB3-8137-4162-856A-0E4A69F87A94}" name="SUELDO MENSUAL" totalsRowFunction="sum" dataDxfId="126" totalsRowDxfId="125" dataCellStyle="Moneda 2"/>
    <tableColumn id="8" xr3:uid="{F38439F9-C417-4C82-B96F-B47B73084332}" name="INICIO LABORES" dataDxfId="124" totalsRowDxfId="123" dataCellStyle="Normal 2"/>
    <tableColumn id="5" xr3:uid="{95198029-02AF-4471-9432-32CE6B9B16DD}" name="OBJETO DE GASTO" dataDxfId="122" totalsRowDxfId="121" dataCellStyle="Normal 2"/>
    <tableColumn id="10" xr3:uid="{D2F05D34-EAA7-4879-954E-9668256D608A}" name="ESTATUS" dataDxfId="120" totalsRowDxfId="119" dataCellStyle="Moneda 2"/>
  </tableColumns>
  <tableStyleInfo name="Estilo de tabla 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D9C9393-BC55-4CA9-8297-D8175563F2B3}" name="Tabla1346" displayName="Tabla1346" ref="B7:J172" totalsRowCount="1" headerRowDxfId="238" dataDxfId="236" totalsRowDxfId="234" headerRowBorderDxfId="237" tableBorderDxfId="235" totalsRowBorderDxfId="233" headerRowCellStyle="Moneda 2">
  <autoFilter ref="B7:J171" xr:uid="{A3499535-0C44-4B16-B48B-83F9B9FCF767}">
    <filterColumn colId="1">
      <filters>
        <filter val="César Francisco"/>
        <filter val="César Javier"/>
      </filters>
    </filterColumn>
  </autoFilter>
  <sortState xmlns:xlrd2="http://schemas.microsoft.com/office/spreadsheetml/2017/richdata2" ref="B8:J170">
    <sortCondition ref="B8:B170"/>
  </sortState>
  <tableColumns count="9">
    <tableColumn id="4" xr3:uid="{774841D6-4EA2-4692-A896-B9BF1EF55E41}" name="POSICIÓN" totalsRowLabel="Total" dataDxfId="232" totalsRowDxfId="231" dataCellStyle="Normal 2"/>
    <tableColumn id="1" xr3:uid="{3EF28977-371A-4491-89FD-AB5A60ED4C3C}" name="NOMBRE" totalsRowLabel="164" dataDxfId="230" totalsRowDxfId="229" dataCellStyle="Normal 2"/>
    <tableColumn id="2" xr3:uid="{A89951FC-BCA5-4C50-9A7F-66395844504A}" name="APELLIDO" dataDxfId="228" totalsRowDxfId="227" dataCellStyle="Normal 2"/>
    <tableColumn id="3" xr3:uid="{00A530F0-175E-475D-BD69-CF2947E1E1C2}" name="CÉDULA" dataDxfId="226" totalsRowDxfId="225" dataCellStyle="Normal 2"/>
    <tableColumn id="9" xr3:uid="{1AF138A5-098E-4118-B6FC-D1F38DB77F72}" name="CARGO" dataDxfId="224" totalsRowDxfId="223" dataCellStyle="Normal 2"/>
    <tableColumn id="6" xr3:uid="{8808711C-904E-433F-8416-02672F846274}" name="SUELDO MENSUAL" totalsRowFunction="sum" dataDxfId="222" totalsRowDxfId="221" dataCellStyle="Moneda 2"/>
    <tableColumn id="8" xr3:uid="{892A05ED-308D-4ECF-AB33-8DCB74845C6E}" name="INICIO LABORES" dataDxfId="220" totalsRowDxfId="219" dataCellStyle="Normal 2"/>
    <tableColumn id="5" xr3:uid="{7970CDA8-F36E-413B-A38C-515D8BC0C153}" name="OBJETO DE GASTO" dataDxfId="218" totalsRowDxfId="217" dataCellStyle="Normal 2"/>
    <tableColumn id="10" xr3:uid="{339799B8-8F4F-4722-90FA-7867647D6D00}" name="ESTATUS" dataDxfId="216" totalsRowDxfId="215" dataCellStyle="Moneda 2"/>
  </tableColumns>
  <tableStyleInfo name="Estilo de tabla 1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A2378-48FF-4A39-B9E3-DEA2449BDF2E}">
  <sheetPr>
    <pageSetUpPr fitToPage="1"/>
  </sheetPr>
  <dimension ref="A1:J173"/>
  <sheetViews>
    <sheetView showGridLines="0" showRuler="0" zoomScale="80" zoomScaleNormal="80" workbookViewId="0">
      <pane xSplit="1" ySplit="7" topLeftCell="B72" activePane="bottomRight" state="frozen"/>
      <selection pane="topRight" activeCell="B1" sqref="B1"/>
      <selection pane="bottomLeft" activeCell="A8" sqref="A8"/>
      <selection pane="bottomRight" activeCell="A34" sqref="A34:XFD34"/>
    </sheetView>
  </sheetViews>
  <sheetFormatPr baseColWidth="10" defaultColWidth="11.44140625" defaultRowHeight="13.8" x14ac:dyDescent="0.25"/>
  <cols>
    <col min="1" max="1" width="4.44140625" style="1" customWidth="1"/>
    <col min="2" max="2" width="14.33203125" style="6" customWidth="1"/>
    <col min="3" max="3" width="25.88671875" style="1" customWidth="1"/>
    <col min="4" max="4" width="31" style="1" bestFit="1" customWidth="1"/>
    <col min="5" max="5" width="15.109375" style="6" customWidth="1"/>
    <col min="6" max="6" width="76.5546875" style="33" customWidth="1"/>
    <col min="7" max="7" width="17" style="1" customWidth="1"/>
    <col min="8" max="8" width="16.44140625" style="34" customWidth="1"/>
    <col min="9" max="9" width="15.109375" style="34" customWidth="1"/>
    <col min="10" max="10" width="16.44140625" style="11" customWidth="1"/>
    <col min="11" max="16384" width="11.44140625" style="1"/>
  </cols>
  <sheetData>
    <row r="1" spans="2:10" x14ac:dyDescent="0.3">
      <c r="B1" s="102" t="s">
        <v>8</v>
      </c>
      <c r="C1" s="102"/>
      <c r="D1" s="102"/>
      <c r="E1" s="102"/>
      <c r="F1" s="102"/>
      <c r="G1" s="102"/>
      <c r="H1" s="102"/>
      <c r="I1" s="102"/>
      <c r="J1" s="102"/>
    </row>
    <row r="2" spans="2:10" x14ac:dyDescent="0.3">
      <c r="B2" s="102" t="s">
        <v>0</v>
      </c>
      <c r="C2" s="102"/>
      <c r="D2" s="102"/>
      <c r="E2" s="102"/>
      <c r="F2" s="102"/>
      <c r="G2" s="102"/>
      <c r="H2" s="102"/>
      <c r="I2" s="102"/>
      <c r="J2" s="102"/>
    </row>
    <row r="3" spans="2:10" x14ac:dyDescent="0.3">
      <c r="B3" s="2"/>
      <c r="E3" s="56"/>
      <c r="F3" s="2"/>
      <c r="G3" s="3"/>
      <c r="H3" s="4"/>
      <c r="I3" s="4"/>
      <c r="J3" s="5"/>
    </row>
    <row r="4" spans="2:10" x14ac:dyDescent="0.3">
      <c r="B4" s="103" t="s">
        <v>7</v>
      </c>
      <c r="C4" s="103"/>
      <c r="D4" s="103"/>
      <c r="E4" s="103"/>
      <c r="F4" s="103"/>
      <c r="G4" s="103"/>
      <c r="H4" s="103"/>
      <c r="I4" s="103"/>
      <c r="J4" s="103"/>
    </row>
    <row r="5" spans="2:10" x14ac:dyDescent="0.3">
      <c r="B5" s="104" t="s">
        <v>583</v>
      </c>
      <c r="C5" s="104"/>
      <c r="D5" s="104"/>
      <c r="E5" s="104"/>
      <c r="F5" s="104"/>
      <c r="G5" s="104"/>
      <c r="H5" s="104"/>
      <c r="I5" s="104"/>
      <c r="J5" s="104"/>
    </row>
    <row r="6" spans="2:10" x14ac:dyDescent="0.3">
      <c r="F6" s="1"/>
      <c r="G6" s="7"/>
      <c r="H6" s="8"/>
      <c r="I6" s="8"/>
      <c r="J6" s="9"/>
    </row>
    <row r="7" spans="2:10" s="10" customFormat="1" ht="44.25" customHeight="1" x14ac:dyDescent="0.3">
      <c r="B7" s="12" t="s">
        <v>29</v>
      </c>
      <c r="C7" s="12" t="s">
        <v>30</v>
      </c>
      <c r="D7" s="12" t="s">
        <v>31</v>
      </c>
      <c r="E7" s="12" t="s">
        <v>90</v>
      </c>
      <c r="F7" s="12" t="s">
        <v>32</v>
      </c>
      <c r="G7" s="13" t="s">
        <v>42</v>
      </c>
      <c r="H7" s="14" t="s">
        <v>41</v>
      </c>
      <c r="I7" s="14" t="s">
        <v>33</v>
      </c>
      <c r="J7" s="13" t="s">
        <v>34</v>
      </c>
    </row>
    <row r="8" spans="2:10" ht="14.4" x14ac:dyDescent="0.3">
      <c r="B8" s="64">
        <v>1</v>
      </c>
      <c r="C8" s="15" t="s">
        <v>397</v>
      </c>
      <c r="D8" s="15" t="s">
        <v>372</v>
      </c>
      <c r="E8" s="2" t="s">
        <v>373</v>
      </c>
      <c r="F8" s="15" t="s">
        <v>61</v>
      </c>
      <c r="G8" s="59">
        <v>6000</v>
      </c>
      <c r="H8" s="16">
        <v>45505</v>
      </c>
      <c r="I8" s="65">
        <v>1</v>
      </c>
      <c r="J8" s="17" t="s">
        <v>40</v>
      </c>
    </row>
    <row r="9" spans="2:10" ht="14.4" x14ac:dyDescent="0.3">
      <c r="B9" s="64">
        <v>2</v>
      </c>
      <c r="C9" s="15" t="s">
        <v>374</v>
      </c>
      <c r="D9" s="15" t="s">
        <v>469</v>
      </c>
      <c r="E9" s="2" t="s">
        <v>375</v>
      </c>
      <c r="F9" s="15" t="s">
        <v>557</v>
      </c>
      <c r="G9" s="59">
        <v>3500</v>
      </c>
      <c r="H9" s="16">
        <v>45506</v>
      </c>
      <c r="I9" s="65">
        <v>1</v>
      </c>
      <c r="J9" s="17" t="s">
        <v>40</v>
      </c>
    </row>
    <row r="10" spans="2:10" ht="14.4" x14ac:dyDescent="0.3">
      <c r="B10" s="84">
        <v>3</v>
      </c>
      <c r="C10" s="15" t="s">
        <v>547</v>
      </c>
      <c r="D10" s="15" t="s">
        <v>548</v>
      </c>
      <c r="E10" s="2" t="s">
        <v>549</v>
      </c>
      <c r="F10" s="15" t="s">
        <v>512</v>
      </c>
      <c r="G10" s="57">
        <v>1500</v>
      </c>
      <c r="H10" s="87">
        <v>45838</v>
      </c>
      <c r="I10" s="65">
        <v>1</v>
      </c>
      <c r="J10" s="17" t="s">
        <v>40</v>
      </c>
    </row>
    <row r="11" spans="2:10" ht="14.4" x14ac:dyDescent="0.3">
      <c r="B11" s="64">
        <v>5</v>
      </c>
      <c r="C11" s="15" t="s">
        <v>428</v>
      </c>
      <c r="D11" s="15" t="s">
        <v>338</v>
      </c>
      <c r="E11" s="2" t="s">
        <v>429</v>
      </c>
      <c r="F11" s="15" t="s">
        <v>430</v>
      </c>
      <c r="G11" s="59">
        <v>2200</v>
      </c>
      <c r="H11" s="16">
        <v>45581</v>
      </c>
      <c r="I11" s="65">
        <v>1</v>
      </c>
      <c r="J11" s="17" t="s">
        <v>40</v>
      </c>
    </row>
    <row r="12" spans="2:10" ht="14.4" x14ac:dyDescent="0.3">
      <c r="B12" s="64">
        <v>6</v>
      </c>
      <c r="C12" s="15" t="s">
        <v>445</v>
      </c>
      <c r="D12" s="15" t="s">
        <v>359</v>
      </c>
      <c r="E12" s="2" t="s">
        <v>446</v>
      </c>
      <c r="F12" s="15" t="s">
        <v>79</v>
      </c>
      <c r="G12" s="59">
        <v>2300</v>
      </c>
      <c r="H12" s="16">
        <v>45566</v>
      </c>
      <c r="I12" s="65">
        <v>1</v>
      </c>
      <c r="J12" s="17" t="s">
        <v>40</v>
      </c>
    </row>
    <row r="13" spans="2:10" ht="14.4" x14ac:dyDescent="0.3">
      <c r="B13" s="76">
        <v>7</v>
      </c>
      <c r="C13" s="15" t="s">
        <v>160</v>
      </c>
      <c r="D13" s="77" t="s">
        <v>331</v>
      </c>
      <c r="E13" s="78" t="s">
        <v>162</v>
      </c>
      <c r="F13" s="77" t="s">
        <v>89</v>
      </c>
      <c r="G13" s="57">
        <v>1800</v>
      </c>
      <c r="H13" s="79">
        <v>45012</v>
      </c>
      <c r="I13" s="65">
        <v>1</v>
      </c>
      <c r="J13" s="17" t="s">
        <v>40</v>
      </c>
    </row>
    <row r="14" spans="2:10" ht="14.4" x14ac:dyDescent="0.3">
      <c r="B14" s="64">
        <v>8</v>
      </c>
      <c r="C14" s="15" t="s">
        <v>212</v>
      </c>
      <c r="D14" s="15" t="s">
        <v>273</v>
      </c>
      <c r="E14" s="52" t="s">
        <v>13</v>
      </c>
      <c r="F14" s="53" t="s">
        <v>55</v>
      </c>
      <c r="G14" s="59">
        <v>3000</v>
      </c>
      <c r="H14" s="54">
        <v>40513</v>
      </c>
      <c r="I14" s="65">
        <v>1</v>
      </c>
      <c r="J14" s="55" t="s">
        <v>40</v>
      </c>
    </row>
    <row r="15" spans="2:10" ht="14.4" x14ac:dyDescent="0.3">
      <c r="B15" s="64">
        <v>9</v>
      </c>
      <c r="C15" s="15" t="s">
        <v>416</v>
      </c>
      <c r="D15" s="15" t="s">
        <v>417</v>
      </c>
      <c r="E15" s="2" t="s">
        <v>418</v>
      </c>
      <c r="F15" s="15" t="s">
        <v>419</v>
      </c>
      <c r="G15" s="59">
        <v>1200</v>
      </c>
      <c r="H15" s="54">
        <v>45398</v>
      </c>
      <c r="I15" s="65">
        <v>1</v>
      </c>
      <c r="J15" s="17" t="s">
        <v>40</v>
      </c>
    </row>
    <row r="16" spans="2:10" ht="14.4" x14ac:dyDescent="0.3">
      <c r="B16" s="64">
        <v>10</v>
      </c>
      <c r="C16" s="15" t="s">
        <v>211</v>
      </c>
      <c r="D16" s="15" t="s">
        <v>272</v>
      </c>
      <c r="E16" s="1" t="s">
        <v>236</v>
      </c>
      <c r="F16" s="15" t="s">
        <v>52</v>
      </c>
      <c r="G16" s="59">
        <v>1000</v>
      </c>
      <c r="H16" s="16">
        <v>40406</v>
      </c>
      <c r="I16" s="65">
        <v>1</v>
      </c>
      <c r="J16" s="17" t="s">
        <v>40</v>
      </c>
    </row>
    <row r="17" spans="2:10" ht="14.4" x14ac:dyDescent="0.3">
      <c r="B17" s="64">
        <v>11</v>
      </c>
      <c r="C17" s="15" t="s">
        <v>530</v>
      </c>
      <c r="D17" s="15" t="s">
        <v>454</v>
      </c>
      <c r="E17" s="1" t="s">
        <v>531</v>
      </c>
      <c r="F17" s="15" t="s">
        <v>52</v>
      </c>
      <c r="G17" s="59">
        <v>800</v>
      </c>
      <c r="H17" s="16">
        <v>45783</v>
      </c>
      <c r="I17" s="65">
        <v>1</v>
      </c>
      <c r="J17" s="17" t="s">
        <v>40</v>
      </c>
    </row>
    <row r="18" spans="2:10" ht="14.4" x14ac:dyDescent="0.3">
      <c r="B18" s="64">
        <v>12</v>
      </c>
      <c r="C18" s="15" t="s">
        <v>202</v>
      </c>
      <c r="D18" s="15" t="s">
        <v>262</v>
      </c>
      <c r="E18" s="1" t="s">
        <v>2</v>
      </c>
      <c r="F18" s="15" t="s">
        <v>172</v>
      </c>
      <c r="G18" s="59">
        <v>1050</v>
      </c>
      <c r="H18" s="16">
        <v>39874</v>
      </c>
      <c r="I18" s="65">
        <v>1</v>
      </c>
      <c r="J18" s="17" t="s">
        <v>40</v>
      </c>
    </row>
    <row r="19" spans="2:10" ht="14.4" x14ac:dyDescent="0.3">
      <c r="B19" s="64">
        <v>15</v>
      </c>
      <c r="C19" s="15" t="s">
        <v>201</v>
      </c>
      <c r="D19" s="15" t="s">
        <v>261</v>
      </c>
      <c r="E19" s="22" t="s">
        <v>4</v>
      </c>
      <c r="F19" s="23" t="s">
        <v>48</v>
      </c>
      <c r="G19" s="59">
        <v>900</v>
      </c>
      <c r="H19" s="24">
        <v>39874</v>
      </c>
      <c r="I19" s="65">
        <v>1</v>
      </c>
      <c r="J19" s="25" t="s">
        <v>40</v>
      </c>
    </row>
    <row r="20" spans="2:10" ht="14.4" x14ac:dyDescent="0.3">
      <c r="B20" s="64">
        <v>16</v>
      </c>
      <c r="C20" s="15" t="s">
        <v>204</v>
      </c>
      <c r="D20" s="60" t="s">
        <v>264</v>
      </c>
      <c r="E20" s="61" t="s">
        <v>14</v>
      </c>
      <c r="F20" s="60" t="s">
        <v>51</v>
      </c>
      <c r="G20" s="58">
        <v>850</v>
      </c>
      <c r="H20" s="62">
        <v>39888</v>
      </c>
      <c r="I20" s="65">
        <v>1</v>
      </c>
      <c r="J20" s="63" t="s">
        <v>40</v>
      </c>
    </row>
    <row r="21" spans="2:10" ht="14.4" x14ac:dyDescent="0.3">
      <c r="B21" s="64">
        <v>17</v>
      </c>
      <c r="C21" s="15" t="s">
        <v>463</v>
      </c>
      <c r="D21" s="15" t="s">
        <v>464</v>
      </c>
      <c r="E21" s="2" t="s">
        <v>465</v>
      </c>
      <c r="F21" s="15" t="s">
        <v>143</v>
      </c>
      <c r="G21" s="59">
        <v>1800</v>
      </c>
      <c r="H21" s="16">
        <v>45608</v>
      </c>
      <c r="I21" s="65">
        <v>1</v>
      </c>
      <c r="J21" s="17" t="s">
        <v>40</v>
      </c>
    </row>
    <row r="22" spans="2:10" ht="14.4" x14ac:dyDescent="0.3">
      <c r="B22" s="64">
        <v>18</v>
      </c>
      <c r="C22" s="15" t="s">
        <v>175</v>
      </c>
      <c r="D22" s="15" t="s">
        <v>293</v>
      </c>
      <c r="E22" s="2" t="s">
        <v>176</v>
      </c>
      <c r="F22" s="15" t="s">
        <v>155</v>
      </c>
      <c r="G22" s="59">
        <v>2300</v>
      </c>
      <c r="H22" s="16">
        <v>44053</v>
      </c>
      <c r="I22" s="65">
        <v>1</v>
      </c>
      <c r="J22" s="17" t="s">
        <v>40</v>
      </c>
    </row>
    <row r="23" spans="2:10" ht="14.4" x14ac:dyDescent="0.3">
      <c r="B23" s="64">
        <v>19</v>
      </c>
      <c r="C23" s="15" t="s">
        <v>132</v>
      </c>
      <c r="D23" s="15" t="s">
        <v>321</v>
      </c>
      <c r="E23" s="1" t="s">
        <v>133</v>
      </c>
      <c r="F23" s="15" t="s">
        <v>118</v>
      </c>
      <c r="G23" s="59">
        <v>2500</v>
      </c>
      <c r="H23" s="16">
        <v>44894</v>
      </c>
      <c r="I23" s="65">
        <v>1</v>
      </c>
      <c r="J23" s="17" t="s">
        <v>40</v>
      </c>
    </row>
    <row r="24" spans="2:10" ht="14.4" x14ac:dyDescent="0.3">
      <c r="B24" s="64">
        <v>20</v>
      </c>
      <c r="C24" s="15" t="s">
        <v>163</v>
      </c>
      <c r="D24" s="15" t="s">
        <v>332</v>
      </c>
      <c r="E24" s="1" t="s">
        <v>167</v>
      </c>
      <c r="F24" s="15" t="s">
        <v>558</v>
      </c>
      <c r="G24" s="59">
        <v>2500</v>
      </c>
      <c r="H24" s="16">
        <v>45019</v>
      </c>
      <c r="I24" s="65">
        <v>1</v>
      </c>
      <c r="J24" s="17" t="s">
        <v>40</v>
      </c>
    </row>
    <row r="25" spans="2:10" ht="14.4" x14ac:dyDescent="0.3">
      <c r="B25" s="56">
        <v>21</v>
      </c>
      <c r="C25" s="15" t="s">
        <v>223</v>
      </c>
      <c r="D25" s="15" t="s">
        <v>301</v>
      </c>
      <c r="E25" s="2" t="s">
        <v>84</v>
      </c>
      <c r="F25" s="15" t="s">
        <v>48</v>
      </c>
      <c r="G25" s="57">
        <v>800</v>
      </c>
      <c r="H25" s="16">
        <v>44194</v>
      </c>
      <c r="I25" s="65">
        <v>1</v>
      </c>
      <c r="J25" s="17" t="s">
        <v>40</v>
      </c>
    </row>
    <row r="26" spans="2:10" ht="14.4" x14ac:dyDescent="0.3">
      <c r="B26" s="56">
        <v>22</v>
      </c>
      <c r="C26" s="15" t="s">
        <v>413</v>
      </c>
      <c r="D26" s="15" t="s">
        <v>414</v>
      </c>
      <c r="E26" s="2" t="s">
        <v>415</v>
      </c>
      <c r="F26" s="15" t="s">
        <v>571</v>
      </c>
      <c r="G26" s="57">
        <v>2300</v>
      </c>
      <c r="H26" s="16">
        <v>45551</v>
      </c>
      <c r="I26" s="65">
        <v>1</v>
      </c>
      <c r="J26" s="17" t="s">
        <v>40</v>
      </c>
    </row>
    <row r="27" spans="2:10" ht="14.4" x14ac:dyDescent="0.3">
      <c r="B27" s="64">
        <v>23</v>
      </c>
      <c r="C27" s="15" t="s">
        <v>216</v>
      </c>
      <c r="D27" s="15" t="s">
        <v>279</v>
      </c>
      <c r="E27" s="2" t="s">
        <v>10</v>
      </c>
      <c r="F27" s="15" t="s">
        <v>106</v>
      </c>
      <c r="G27" s="59">
        <v>2000</v>
      </c>
      <c r="H27" s="4">
        <v>42221</v>
      </c>
      <c r="I27" s="65">
        <v>1</v>
      </c>
      <c r="J27" s="17" t="s">
        <v>40</v>
      </c>
    </row>
    <row r="28" spans="2:10" ht="14.4" x14ac:dyDescent="0.3">
      <c r="B28" s="64">
        <v>24</v>
      </c>
      <c r="C28" s="15" t="s">
        <v>240</v>
      </c>
      <c r="D28" s="15" t="s">
        <v>346</v>
      </c>
      <c r="E28" s="2" t="s">
        <v>244</v>
      </c>
      <c r="F28" s="15" t="s">
        <v>59</v>
      </c>
      <c r="G28" s="59">
        <v>800</v>
      </c>
      <c r="H28" s="16">
        <v>45201</v>
      </c>
      <c r="I28" s="65">
        <v>1</v>
      </c>
      <c r="J28" s="17" t="s">
        <v>40</v>
      </c>
    </row>
    <row r="29" spans="2:10" ht="14.4" x14ac:dyDescent="0.3">
      <c r="B29" s="64">
        <v>27</v>
      </c>
      <c r="C29" s="15" t="s">
        <v>199</v>
      </c>
      <c r="D29" s="15" t="s">
        <v>258</v>
      </c>
      <c r="E29" s="22" t="s">
        <v>15</v>
      </c>
      <c r="F29" s="23" t="s">
        <v>46</v>
      </c>
      <c r="G29" s="59">
        <v>2400</v>
      </c>
      <c r="H29" s="24">
        <v>39860</v>
      </c>
      <c r="I29" s="65">
        <v>1</v>
      </c>
      <c r="J29" s="25" t="s">
        <v>40</v>
      </c>
    </row>
    <row r="30" spans="2:10" ht="14.4" x14ac:dyDescent="0.3">
      <c r="B30" s="64">
        <v>28</v>
      </c>
      <c r="C30" s="15" t="s">
        <v>381</v>
      </c>
      <c r="D30" s="15" t="s">
        <v>382</v>
      </c>
      <c r="E30" s="2" t="s">
        <v>383</v>
      </c>
      <c r="F30" s="15" t="s">
        <v>118</v>
      </c>
      <c r="G30" s="59">
        <v>2400</v>
      </c>
      <c r="H30" s="24">
        <v>45518</v>
      </c>
      <c r="I30" s="65">
        <v>1</v>
      </c>
      <c r="J30" s="17" t="s">
        <v>40</v>
      </c>
    </row>
    <row r="31" spans="2:10" ht="14.4" x14ac:dyDescent="0.3">
      <c r="B31" s="64">
        <v>29</v>
      </c>
      <c r="C31" s="15" t="s">
        <v>453</v>
      </c>
      <c r="D31" s="15" t="s">
        <v>454</v>
      </c>
      <c r="E31" s="2" t="s">
        <v>455</v>
      </c>
      <c r="F31" s="15" t="s">
        <v>456</v>
      </c>
      <c r="G31" s="59">
        <v>3800</v>
      </c>
      <c r="H31" s="24">
        <v>45566</v>
      </c>
      <c r="I31" s="65">
        <v>1</v>
      </c>
      <c r="J31" s="17" t="s">
        <v>40</v>
      </c>
    </row>
    <row r="32" spans="2:10" ht="14.4" x14ac:dyDescent="0.3">
      <c r="B32" s="64">
        <v>30</v>
      </c>
      <c r="C32" s="15" t="s">
        <v>381</v>
      </c>
      <c r="D32" s="15" t="s">
        <v>525</v>
      </c>
      <c r="E32" s="2" t="s">
        <v>526</v>
      </c>
      <c r="F32" s="15" t="s">
        <v>51</v>
      </c>
      <c r="G32" s="59">
        <v>850</v>
      </c>
      <c r="H32" s="24">
        <v>45779</v>
      </c>
      <c r="I32" s="65">
        <v>1</v>
      </c>
      <c r="J32" s="17" t="s">
        <v>40</v>
      </c>
    </row>
    <row r="33" spans="2:10" ht="14.4" x14ac:dyDescent="0.3">
      <c r="B33" s="89">
        <v>31</v>
      </c>
      <c r="C33" s="90" t="s">
        <v>535</v>
      </c>
      <c r="D33" s="90" t="s">
        <v>536</v>
      </c>
      <c r="E33" s="91" t="s">
        <v>537</v>
      </c>
      <c r="F33" s="90" t="s">
        <v>127</v>
      </c>
      <c r="G33" s="58">
        <v>1000</v>
      </c>
      <c r="H33" s="92">
        <v>45792</v>
      </c>
      <c r="I33" s="65">
        <v>1</v>
      </c>
      <c r="J33" s="93" t="s">
        <v>40</v>
      </c>
    </row>
    <row r="34" spans="2:10" ht="14.4" x14ac:dyDescent="0.3">
      <c r="B34" s="64">
        <v>33</v>
      </c>
      <c r="C34" s="15" t="s">
        <v>69</v>
      </c>
      <c r="D34" s="15" t="s">
        <v>283</v>
      </c>
      <c r="E34" s="1" t="s">
        <v>18</v>
      </c>
      <c r="F34" s="15" t="s">
        <v>46</v>
      </c>
      <c r="G34" s="59">
        <v>2400</v>
      </c>
      <c r="H34" s="16">
        <v>42871</v>
      </c>
      <c r="I34" s="65">
        <v>1</v>
      </c>
      <c r="J34" s="17" t="s">
        <v>40</v>
      </c>
    </row>
    <row r="35" spans="2:10" ht="14.4" x14ac:dyDescent="0.3">
      <c r="B35" s="64">
        <v>34</v>
      </c>
      <c r="C35" s="15" t="s">
        <v>198</v>
      </c>
      <c r="D35" s="15" t="s">
        <v>257</v>
      </c>
      <c r="E35" s="1" t="s">
        <v>17</v>
      </c>
      <c r="F35" s="15" t="s">
        <v>45</v>
      </c>
      <c r="G35" s="59">
        <v>2500</v>
      </c>
      <c r="H35" s="16">
        <v>39846</v>
      </c>
      <c r="I35" s="65">
        <v>1</v>
      </c>
      <c r="J35" s="17" t="s">
        <v>40</v>
      </c>
    </row>
    <row r="36" spans="2:10" ht="14.4" x14ac:dyDescent="0.3">
      <c r="B36" s="64">
        <v>35</v>
      </c>
      <c r="C36" s="15" t="s">
        <v>217</v>
      </c>
      <c r="D36" s="15" t="s">
        <v>280</v>
      </c>
      <c r="E36" s="52" t="s">
        <v>11</v>
      </c>
      <c r="F36" s="15" t="s">
        <v>492</v>
      </c>
      <c r="G36" s="59">
        <v>3000</v>
      </c>
      <c r="H36" s="54">
        <v>42296</v>
      </c>
      <c r="I36" s="65">
        <v>1</v>
      </c>
      <c r="J36" s="55" t="s">
        <v>40</v>
      </c>
    </row>
    <row r="37" spans="2:10" ht="14.4" x14ac:dyDescent="0.3">
      <c r="B37" s="64">
        <v>36</v>
      </c>
      <c r="C37" s="15" t="s">
        <v>404</v>
      </c>
      <c r="D37" s="15" t="s">
        <v>405</v>
      </c>
      <c r="E37" s="2" t="s">
        <v>406</v>
      </c>
      <c r="F37" s="15" t="s">
        <v>493</v>
      </c>
      <c r="G37" s="59">
        <v>2500</v>
      </c>
      <c r="H37" s="45">
        <v>45551</v>
      </c>
      <c r="I37" s="65">
        <v>1</v>
      </c>
      <c r="J37" s="17" t="s">
        <v>40</v>
      </c>
    </row>
    <row r="38" spans="2:10" ht="14.4" x14ac:dyDescent="0.3">
      <c r="B38" s="71">
        <v>37</v>
      </c>
      <c r="C38" s="15" t="s">
        <v>483</v>
      </c>
      <c r="D38" s="15" t="s">
        <v>484</v>
      </c>
      <c r="E38" s="2" t="s">
        <v>485</v>
      </c>
      <c r="F38" s="15" t="s">
        <v>59</v>
      </c>
      <c r="G38" s="57">
        <v>1500</v>
      </c>
      <c r="H38" s="16">
        <v>45733</v>
      </c>
      <c r="I38" s="65">
        <v>1</v>
      </c>
      <c r="J38" s="17" t="s">
        <v>40</v>
      </c>
    </row>
    <row r="39" spans="2:10" ht="14.4" x14ac:dyDescent="0.3">
      <c r="B39" s="64">
        <v>38</v>
      </c>
      <c r="C39" s="15" t="s">
        <v>91</v>
      </c>
      <c r="D39" s="15" t="s">
        <v>304</v>
      </c>
      <c r="E39" s="43" t="s">
        <v>92</v>
      </c>
      <c r="F39" s="44" t="s">
        <v>127</v>
      </c>
      <c r="G39" s="59">
        <v>1000</v>
      </c>
      <c r="H39" s="45">
        <v>44291</v>
      </c>
      <c r="I39" s="65">
        <v>1</v>
      </c>
      <c r="J39" s="36" t="s">
        <v>40</v>
      </c>
    </row>
    <row r="40" spans="2:10" ht="14.4" x14ac:dyDescent="0.3">
      <c r="B40" s="64">
        <v>40</v>
      </c>
      <c r="C40" s="15" t="s">
        <v>209</v>
      </c>
      <c r="D40" s="15" t="s">
        <v>269</v>
      </c>
      <c r="E40" s="29" t="s">
        <v>25</v>
      </c>
      <c r="F40" s="30" t="s">
        <v>51</v>
      </c>
      <c r="G40" s="59">
        <v>900</v>
      </c>
      <c r="H40" s="31">
        <v>40163</v>
      </c>
      <c r="I40" s="65">
        <v>1</v>
      </c>
      <c r="J40" s="32" t="s">
        <v>40</v>
      </c>
    </row>
    <row r="41" spans="2:10" ht="14.4" x14ac:dyDescent="0.3">
      <c r="B41" s="84">
        <v>42</v>
      </c>
      <c r="C41" s="85" t="s">
        <v>509</v>
      </c>
      <c r="D41" s="85" t="s">
        <v>510</v>
      </c>
      <c r="E41" s="86" t="s">
        <v>511</v>
      </c>
      <c r="F41" s="85" t="s">
        <v>512</v>
      </c>
      <c r="G41" s="57">
        <v>1500</v>
      </c>
      <c r="H41" s="87">
        <v>45750</v>
      </c>
      <c r="I41" s="65">
        <v>1</v>
      </c>
      <c r="J41" s="88" t="s">
        <v>40</v>
      </c>
    </row>
    <row r="42" spans="2:10" ht="14.4" x14ac:dyDescent="0.3">
      <c r="B42" s="64">
        <v>44</v>
      </c>
      <c r="C42" s="15" t="s">
        <v>180</v>
      </c>
      <c r="D42" s="15" t="s">
        <v>337</v>
      </c>
      <c r="E42" s="2" t="s">
        <v>183</v>
      </c>
      <c r="F42" s="15" t="s">
        <v>51</v>
      </c>
      <c r="G42" s="58">
        <v>800</v>
      </c>
      <c r="H42" s="16">
        <v>45082</v>
      </c>
      <c r="I42" s="65">
        <v>1</v>
      </c>
      <c r="J42" s="17" t="s">
        <v>40</v>
      </c>
    </row>
    <row r="43" spans="2:10" ht="14.4" x14ac:dyDescent="0.3">
      <c r="B43" s="64">
        <v>45</v>
      </c>
      <c r="C43" s="15" t="s">
        <v>404</v>
      </c>
      <c r="D43" s="15" t="s">
        <v>555</v>
      </c>
      <c r="E43" s="2" t="s">
        <v>556</v>
      </c>
      <c r="F43" s="15" t="s">
        <v>119</v>
      </c>
      <c r="G43" s="59">
        <v>1500</v>
      </c>
      <c r="H43" s="16" t="s">
        <v>554</v>
      </c>
      <c r="I43" s="65">
        <v>1</v>
      </c>
      <c r="J43" s="17" t="s">
        <v>40</v>
      </c>
    </row>
    <row r="44" spans="2:10" ht="14.4" x14ac:dyDescent="0.3">
      <c r="B44" s="64">
        <v>46</v>
      </c>
      <c r="C44" s="15" t="s">
        <v>134</v>
      </c>
      <c r="D44" s="15" t="s">
        <v>322</v>
      </c>
      <c r="E44" s="1" t="s">
        <v>138</v>
      </c>
      <c r="F44" s="15" t="s">
        <v>142</v>
      </c>
      <c r="G44" s="59">
        <v>1500</v>
      </c>
      <c r="H44" s="16">
        <v>44929</v>
      </c>
      <c r="I44" s="65">
        <v>1</v>
      </c>
      <c r="J44" s="17" t="s">
        <v>40</v>
      </c>
    </row>
    <row r="45" spans="2:10" ht="14.4" x14ac:dyDescent="0.3">
      <c r="B45" s="64">
        <v>47</v>
      </c>
      <c r="C45" s="15" t="s">
        <v>215</v>
      </c>
      <c r="D45" s="15" t="s">
        <v>278</v>
      </c>
      <c r="E45" s="18" t="s">
        <v>9</v>
      </c>
      <c r="F45" s="19" t="s">
        <v>95</v>
      </c>
      <c r="G45" s="59">
        <v>1800</v>
      </c>
      <c r="H45" s="20">
        <v>41886</v>
      </c>
      <c r="I45" s="65">
        <v>1</v>
      </c>
      <c r="J45" s="21" t="s">
        <v>40</v>
      </c>
    </row>
    <row r="46" spans="2:10" ht="14.4" x14ac:dyDescent="0.3">
      <c r="B46" s="64">
        <v>48</v>
      </c>
      <c r="C46" s="15" t="s">
        <v>227</v>
      </c>
      <c r="D46" s="15" t="s">
        <v>317</v>
      </c>
      <c r="E46" s="43" t="s">
        <v>159</v>
      </c>
      <c r="F46" s="44" t="s">
        <v>157</v>
      </c>
      <c r="G46" s="59">
        <v>1100</v>
      </c>
      <c r="H46" s="45">
        <v>44802</v>
      </c>
      <c r="I46" s="65">
        <v>1</v>
      </c>
      <c r="J46" s="36" t="s">
        <v>40</v>
      </c>
    </row>
    <row r="47" spans="2:10" ht="14.4" x14ac:dyDescent="0.3">
      <c r="B47" s="89">
        <v>49</v>
      </c>
      <c r="C47" s="15" t="s">
        <v>450</v>
      </c>
      <c r="D47" s="15" t="s">
        <v>451</v>
      </c>
      <c r="E47" s="2" t="s">
        <v>452</v>
      </c>
      <c r="F47" s="90" t="s">
        <v>553</v>
      </c>
      <c r="G47" s="58">
        <v>1000</v>
      </c>
      <c r="H47" s="16">
        <v>45587</v>
      </c>
      <c r="I47" s="65">
        <v>1</v>
      </c>
      <c r="J47" s="17" t="s">
        <v>40</v>
      </c>
    </row>
    <row r="48" spans="2:10" ht="14.4" x14ac:dyDescent="0.3">
      <c r="B48" s="56">
        <v>50</v>
      </c>
      <c r="C48" s="15" t="s">
        <v>136</v>
      </c>
      <c r="D48" s="15" t="s">
        <v>324</v>
      </c>
      <c r="E48" s="2" t="s">
        <v>140</v>
      </c>
      <c r="F48" s="15" t="s">
        <v>117</v>
      </c>
      <c r="G48" s="57">
        <v>1100</v>
      </c>
      <c r="H48" s="16">
        <v>44929</v>
      </c>
      <c r="I48" s="65">
        <v>1</v>
      </c>
      <c r="J48" s="17" t="s">
        <v>40</v>
      </c>
    </row>
    <row r="49" spans="2:10" ht="14.4" x14ac:dyDescent="0.3">
      <c r="B49" s="64">
        <v>51</v>
      </c>
      <c r="C49" s="15" t="s">
        <v>218</v>
      </c>
      <c r="D49" s="15" t="s">
        <v>281</v>
      </c>
      <c r="E49" s="2" t="s">
        <v>20</v>
      </c>
      <c r="F49" s="15" t="s">
        <v>51</v>
      </c>
      <c r="G49" s="59">
        <v>850</v>
      </c>
      <c r="H49" s="16">
        <v>42513</v>
      </c>
      <c r="I49" s="65">
        <v>1</v>
      </c>
      <c r="J49" s="17" t="s">
        <v>40</v>
      </c>
    </row>
    <row r="50" spans="2:10" ht="14.4" x14ac:dyDescent="0.3">
      <c r="B50" s="64">
        <v>52</v>
      </c>
      <c r="C50" s="15" t="s">
        <v>196</v>
      </c>
      <c r="D50" s="15" t="s">
        <v>271</v>
      </c>
      <c r="E50" s="1" t="s">
        <v>24</v>
      </c>
      <c r="F50" s="15" t="s">
        <v>150</v>
      </c>
      <c r="G50" s="59">
        <v>800</v>
      </c>
      <c r="H50" s="16">
        <v>40333</v>
      </c>
      <c r="I50" s="65">
        <v>1</v>
      </c>
      <c r="J50" s="17" t="s">
        <v>40</v>
      </c>
    </row>
    <row r="51" spans="2:10" ht="14.4" x14ac:dyDescent="0.3">
      <c r="B51" s="64">
        <v>53</v>
      </c>
      <c r="C51" s="15" t="s">
        <v>74</v>
      </c>
      <c r="D51" s="15" t="s">
        <v>291</v>
      </c>
      <c r="E51" s="1" t="s">
        <v>44</v>
      </c>
      <c r="F51" s="15" t="s">
        <v>63</v>
      </c>
      <c r="G51" s="59">
        <v>2500</v>
      </c>
      <c r="H51" s="16">
        <v>43992</v>
      </c>
      <c r="I51" s="65">
        <v>1</v>
      </c>
      <c r="J51" s="17" t="s">
        <v>40</v>
      </c>
    </row>
    <row r="52" spans="2:10" ht="14.4" x14ac:dyDescent="0.3">
      <c r="B52" s="71">
        <v>54</v>
      </c>
      <c r="C52" s="15" t="s">
        <v>534</v>
      </c>
      <c r="D52" s="15" t="s">
        <v>464</v>
      </c>
      <c r="E52" s="2" t="s">
        <v>532</v>
      </c>
      <c r="F52" s="15" t="s">
        <v>533</v>
      </c>
      <c r="G52" s="57">
        <v>3500</v>
      </c>
      <c r="H52" s="16">
        <v>45783</v>
      </c>
      <c r="I52" s="65">
        <v>1</v>
      </c>
      <c r="J52" s="17" t="s">
        <v>40</v>
      </c>
    </row>
    <row r="53" spans="2:10" ht="14.4" x14ac:dyDescent="0.3">
      <c r="B53" s="71">
        <v>55</v>
      </c>
      <c r="C53" s="15" t="s">
        <v>363</v>
      </c>
      <c r="D53" s="15" t="s">
        <v>364</v>
      </c>
      <c r="E53" s="2" t="s">
        <v>365</v>
      </c>
      <c r="F53" s="15" t="s">
        <v>118</v>
      </c>
      <c r="G53" s="57">
        <v>2000</v>
      </c>
      <c r="H53" s="16">
        <v>45459</v>
      </c>
      <c r="I53" s="65">
        <v>1</v>
      </c>
      <c r="J53" s="17" t="s">
        <v>40</v>
      </c>
    </row>
    <row r="54" spans="2:10" ht="14.4" x14ac:dyDescent="0.3">
      <c r="B54" s="64">
        <v>56</v>
      </c>
      <c r="C54" s="15" t="s">
        <v>457</v>
      </c>
      <c r="D54" s="15" t="s">
        <v>458</v>
      </c>
      <c r="E54" s="1" t="s">
        <v>459</v>
      </c>
      <c r="F54" s="15" t="s">
        <v>118</v>
      </c>
      <c r="G54" s="59">
        <v>2500</v>
      </c>
      <c r="H54" s="16">
        <v>45617</v>
      </c>
      <c r="I54" s="65">
        <v>1</v>
      </c>
      <c r="J54" s="17" t="s">
        <v>40</v>
      </c>
    </row>
    <row r="55" spans="2:10" ht="14.4" x14ac:dyDescent="0.3">
      <c r="B55" s="64">
        <v>57</v>
      </c>
      <c r="C55" s="15" t="s">
        <v>85</v>
      </c>
      <c r="D55" s="15" t="s">
        <v>300</v>
      </c>
      <c r="E55" s="37" t="s">
        <v>83</v>
      </c>
      <c r="F55" s="15" t="s">
        <v>53</v>
      </c>
      <c r="G55" s="59">
        <v>1500</v>
      </c>
      <c r="H55" s="39">
        <v>44166</v>
      </c>
      <c r="I55" s="65">
        <v>1</v>
      </c>
      <c r="J55" s="35" t="s">
        <v>40</v>
      </c>
    </row>
    <row r="56" spans="2:10" ht="14.4" x14ac:dyDescent="0.3">
      <c r="B56" s="71">
        <v>58</v>
      </c>
      <c r="C56" s="15" t="s">
        <v>131</v>
      </c>
      <c r="D56" s="15" t="s">
        <v>361</v>
      </c>
      <c r="E56" s="2" t="s">
        <v>362</v>
      </c>
      <c r="F56" s="15" t="s">
        <v>51</v>
      </c>
      <c r="G56" s="57">
        <v>800</v>
      </c>
      <c r="H56" s="16" t="s">
        <v>360</v>
      </c>
      <c r="I56" s="65">
        <v>1</v>
      </c>
      <c r="J56" s="17" t="s">
        <v>40</v>
      </c>
    </row>
    <row r="57" spans="2:10" ht="14.4" x14ac:dyDescent="0.3">
      <c r="B57" s="64">
        <v>59</v>
      </c>
      <c r="C57" s="15" t="s">
        <v>224</v>
      </c>
      <c r="D57" s="15" t="s">
        <v>303</v>
      </c>
      <c r="E57" s="37" t="s">
        <v>87</v>
      </c>
      <c r="F57" s="38" t="s">
        <v>51</v>
      </c>
      <c r="G57" s="59">
        <v>800</v>
      </c>
      <c r="H57" s="39">
        <v>44252</v>
      </c>
      <c r="I57" s="65">
        <v>1</v>
      </c>
      <c r="J57" s="35" t="s">
        <v>40</v>
      </c>
    </row>
    <row r="58" spans="2:10" ht="14.4" x14ac:dyDescent="0.3">
      <c r="B58" s="64">
        <v>60</v>
      </c>
      <c r="C58" s="15" t="s">
        <v>466</v>
      </c>
      <c r="D58" s="15" t="s">
        <v>467</v>
      </c>
      <c r="E58" s="2" t="s">
        <v>468</v>
      </c>
      <c r="F58" s="15" t="s">
        <v>56</v>
      </c>
      <c r="G58" s="59">
        <v>700</v>
      </c>
      <c r="H58" s="39">
        <v>45611</v>
      </c>
      <c r="I58" s="65">
        <v>1</v>
      </c>
      <c r="J58" s="17" t="s">
        <v>40</v>
      </c>
    </row>
    <row r="59" spans="2:10" ht="14.4" x14ac:dyDescent="0.3">
      <c r="B59" s="56">
        <v>61</v>
      </c>
      <c r="C59" s="15" t="s">
        <v>356</v>
      </c>
      <c r="D59" s="15" t="s">
        <v>368</v>
      </c>
      <c r="E59" s="2" t="s">
        <v>357</v>
      </c>
      <c r="F59" s="15" t="s">
        <v>474</v>
      </c>
      <c r="G59" s="58">
        <v>2000</v>
      </c>
      <c r="H59" s="16">
        <v>45383</v>
      </c>
      <c r="I59" s="65">
        <v>1</v>
      </c>
      <c r="J59" s="17" t="s">
        <v>40</v>
      </c>
    </row>
    <row r="60" spans="2:10" ht="14.4" x14ac:dyDescent="0.3">
      <c r="B60" s="71">
        <v>62</v>
      </c>
      <c r="C60" s="15" t="s">
        <v>473</v>
      </c>
      <c r="D60" s="15" t="s">
        <v>414</v>
      </c>
      <c r="E60" s="2" t="s">
        <v>475</v>
      </c>
      <c r="F60" s="15" t="s">
        <v>358</v>
      </c>
      <c r="G60" s="57">
        <v>1600</v>
      </c>
      <c r="H60" s="16">
        <v>45663</v>
      </c>
      <c r="I60" s="65">
        <v>1</v>
      </c>
      <c r="J60" s="17" t="s">
        <v>40</v>
      </c>
    </row>
    <row r="61" spans="2:10" ht="14.4" x14ac:dyDescent="0.3">
      <c r="B61" s="64">
        <v>63</v>
      </c>
      <c r="C61" s="15" t="s">
        <v>188</v>
      </c>
      <c r="D61" s="15" t="s">
        <v>339</v>
      </c>
      <c r="E61" s="1" t="s">
        <v>191</v>
      </c>
      <c r="F61" s="15" t="s">
        <v>46</v>
      </c>
      <c r="G61" s="59">
        <v>2300</v>
      </c>
      <c r="H61" s="16">
        <v>45139</v>
      </c>
      <c r="I61" s="65">
        <v>1</v>
      </c>
      <c r="J61" s="17" t="s">
        <v>40</v>
      </c>
    </row>
    <row r="62" spans="2:10" ht="14.4" x14ac:dyDescent="0.3">
      <c r="B62" s="64">
        <v>64</v>
      </c>
      <c r="C62" s="15" t="s">
        <v>206</v>
      </c>
      <c r="D62" s="15" t="s">
        <v>266</v>
      </c>
      <c r="E62" s="1" t="s">
        <v>19</v>
      </c>
      <c r="F62" s="15" t="s">
        <v>88</v>
      </c>
      <c r="G62" s="59">
        <v>1300</v>
      </c>
      <c r="H62" s="16">
        <v>39996</v>
      </c>
      <c r="I62" s="65">
        <v>1</v>
      </c>
      <c r="J62" s="17" t="s">
        <v>40</v>
      </c>
    </row>
    <row r="63" spans="2:10" ht="14.4" x14ac:dyDescent="0.3">
      <c r="B63" s="64">
        <v>65</v>
      </c>
      <c r="C63" s="15" t="s">
        <v>164</v>
      </c>
      <c r="D63" s="15" t="s">
        <v>333</v>
      </c>
      <c r="E63" s="2" t="s">
        <v>168</v>
      </c>
      <c r="F63" s="15" t="s">
        <v>59</v>
      </c>
      <c r="G63" s="59">
        <v>1000</v>
      </c>
      <c r="H63" s="16">
        <v>45019</v>
      </c>
      <c r="I63" s="65">
        <v>1</v>
      </c>
      <c r="J63" s="17" t="s">
        <v>40</v>
      </c>
    </row>
    <row r="64" spans="2:10" ht="14.4" x14ac:dyDescent="0.3">
      <c r="B64" s="64">
        <v>67</v>
      </c>
      <c r="C64" s="15" t="s">
        <v>376</v>
      </c>
      <c r="D64" s="15" t="s">
        <v>377</v>
      </c>
      <c r="E64" s="1" t="s">
        <v>12</v>
      </c>
      <c r="F64" s="15" t="s">
        <v>101</v>
      </c>
      <c r="G64" s="59">
        <v>5000</v>
      </c>
      <c r="H64" s="16">
        <v>45524</v>
      </c>
      <c r="I64" s="65">
        <v>1</v>
      </c>
      <c r="J64" s="17" t="s">
        <v>40</v>
      </c>
    </row>
    <row r="65" spans="2:10" ht="14.4" x14ac:dyDescent="0.3">
      <c r="B65" s="64">
        <v>68</v>
      </c>
      <c r="C65" s="15" t="s">
        <v>156</v>
      </c>
      <c r="D65" s="15" t="s">
        <v>314</v>
      </c>
      <c r="E65" s="1" t="s">
        <v>158</v>
      </c>
      <c r="F65" s="15" t="s">
        <v>51</v>
      </c>
      <c r="G65" s="59">
        <v>800</v>
      </c>
      <c r="H65" s="16">
        <v>44711</v>
      </c>
      <c r="I65" s="65">
        <v>1</v>
      </c>
      <c r="J65" s="17" t="s">
        <v>40</v>
      </c>
    </row>
    <row r="66" spans="2:10" ht="14.4" x14ac:dyDescent="0.3">
      <c r="B66" s="64">
        <v>69</v>
      </c>
      <c r="C66" s="15" t="s">
        <v>200</v>
      </c>
      <c r="D66" s="15" t="s">
        <v>260</v>
      </c>
      <c r="E66" s="1" t="s">
        <v>5</v>
      </c>
      <c r="F66" s="15" t="s">
        <v>47</v>
      </c>
      <c r="G66" s="59">
        <v>900</v>
      </c>
      <c r="H66" s="16">
        <v>39860</v>
      </c>
      <c r="I66" s="65">
        <v>1</v>
      </c>
      <c r="J66" s="17" t="s">
        <v>40</v>
      </c>
    </row>
    <row r="67" spans="2:10" ht="14.4" x14ac:dyDescent="0.3">
      <c r="B67" s="64">
        <v>70</v>
      </c>
      <c r="C67" s="15" t="s">
        <v>378</v>
      </c>
      <c r="D67" s="15" t="s">
        <v>379</v>
      </c>
      <c r="E67" s="1" t="s">
        <v>380</v>
      </c>
      <c r="F67" s="15" t="s">
        <v>58</v>
      </c>
      <c r="G67" s="59">
        <v>4000</v>
      </c>
      <c r="H67" s="16">
        <v>45510</v>
      </c>
      <c r="I67" s="65">
        <v>1</v>
      </c>
      <c r="J67" s="17" t="s">
        <v>40</v>
      </c>
    </row>
    <row r="68" spans="2:10" ht="14.4" x14ac:dyDescent="0.3">
      <c r="B68" s="64">
        <v>71</v>
      </c>
      <c r="C68" s="15" t="s">
        <v>229</v>
      </c>
      <c r="D68" s="15" t="s">
        <v>330</v>
      </c>
      <c r="E68" s="26" t="s">
        <v>161</v>
      </c>
      <c r="F68" s="27" t="s">
        <v>56</v>
      </c>
      <c r="G68" s="59">
        <v>700</v>
      </c>
      <c r="H68" s="28">
        <v>44987</v>
      </c>
      <c r="I68" s="65">
        <v>1</v>
      </c>
      <c r="J68" s="17" t="s">
        <v>40</v>
      </c>
    </row>
    <row r="69" spans="2:10" ht="14.4" x14ac:dyDescent="0.3">
      <c r="B69" s="64">
        <v>72</v>
      </c>
      <c r="C69" s="15" t="s">
        <v>189</v>
      </c>
      <c r="D69" s="15" t="s">
        <v>342</v>
      </c>
      <c r="E69" s="52" t="s">
        <v>194</v>
      </c>
      <c r="F69" s="53" t="s">
        <v>48</v>
      </c>
      <c r="G69" s="59">
        <v>800</v>
      </c>
      <c r="H69" s="54">
        <v>45154</v>
      </c>
      <c r="I69" s="65">
        <v>1</v>
      </c>
      <c r="J69" s="17" t="s">
        <v>40</v>
      </c>
    </row>
    <row r="70" spans="2:10" ht="14.25" customHeight="1" x14ac:dyDescent="0.3">
      <c r="B70" s="64">
        <v>74</v>
      </c>
      <c r="C70" s="15" t="s">
        <v>197</v>
      </c>
      <c r="D70" s="15" t="s">
        <v>276</v>
      </c>
      <c r="E70" s="52" t="s">
        <v>22</v>
      </c>
      <c r="F70" s="53" t="s">
        <v>52</v>
      </c>
      <c r="G70" s="59">
        <v>1000</v>
      </c>
      <c r="H70" s="54">
        <v>41242</v>
      </c>
      <c r="I70" s="65">
        <v>1</v>
      </c>
      <c r="J70" s="55" t="s">
        <v>40</v>
      </c>
    </row>
    <row r="71" spans="2:10" ht="14.4" x14ac:dyDescent="0.3">
      <c r="B71" s="64">
        <v>75</v>
      </c>
      <c r="C71" s="15" t="s">
        <v>208</v>
      </c>
      <c r="D71" s="15" t="s">
        <v>268</v>
      </c>
      <c r="E71" s="2" t="s">
        <v>23</v>
      </c>
      <c r="F71" s="15" t="s">
        <v>50</v>
      </c>
      <c r="G71" s="57">
        <v>1600</v>
      </c>
      <c r="H71" s="16">
        <v>40140</v>
      </c>
      <c r="I71" s="65">
        <v>1</v>
      </c>
      <c r="J71" s="17" t="s">
        <v>40</v>
      </c>
    </row>
    <row r="72" spans="2:10" ht="14.4" x14ac:dyDescent="0.3">
      <c r="B72" s="64">
        <v>76</v>
      </c>
      <c r="C72" s="15" t="s">
        <v>181</v>
      </c>
      <c r="D72" s="15" t="s">
        <v>338</v>
      </c>
      <c r="E72" s="2" t="s">
        <v>184</v>
      </c>
      <c r="F72" s="15" t="s">
        <v>185</v>
      </c>
      <c r="G72" s="57">
        <v>1800</v>
      </c>
      <c r="H72" s="16">
        <v>45089</v>
      </c>
      <c r="I72" s="65">
        <v>1</v>
      </c>
      <c r="J72" s="17" t="s">
        <v>40</v>
      </c>
    </row>
    <row r="73" spans="2:10" ht="14.4" x14ac:dyDescent="0.3">
      <c r="B73" s="64">
        <v>77</v>
      </c>
      <c r="C73" s="15" t="s">
        <v>242</v>
      </c>
      <c r="D73" s="15" t="s">
        <v>348</v>
      </c>
      <c r="E73" s="1" t="s">
        <v>246</v>
      </c>
      <c r="F73" s="15" t="s">
        <v>118</v>
      </c>
      <c r="G73" s="59">
        <v>2500</v>
      </c>
      <c r="H73" s="16">
        <v>45208</v>
      </c>
      <c r="I73" s="65">
        <v>1</v>
      </c>
      <c r="J73" s="17" t="s">
        <v>40</v>
      </c>
    </row>
    <row r="74" spans="2:10" ht="14.4" x14ac:dyDescent="0.3">
      <c r="B74" s="64">
        <v>79</v>
      </c>
      <c r="C74" s="15" t="s">
        <v>441</v>
      </c>
      <c r="D74" s="15" t="s">
        <v>442</v>
      </c>
      <c r="E74" s="1" t="s">
        <v>443</v>
      </c>
      <c r="F74" s="15" t="s">
        <v>444</v>
      </c>
      <c r="G74" s="59">
        <v>1500</v>
      </c>
      <c r="H74" s="16">
        <v>45566</v>
      </c>
      <c r="I74" s="65">
        <v>1</v>
      </c>
      <c r="J74" s="17" t="s">
        <v>40</v>
      </c>
    </row>
    <row r="75" spans="2:10" ht="14.4" x14ac:dyDescent="0.3">
      <c r="B75" s="64">
        <v>80</v>
      </c>
      <c r="C75" s="15" t="s">
        <v>431</v>
      </c>
      <c r="D75" s="15" t="s">
        <v>432</v>
      </c>
      <c r="E75" s="1" t="s">
        <v>433</v>
      </c>
      <c r="F75" s="15" t="s">
        <v>366</v>
      </c>
      <c r="G75" s="59">
        <v>1400</v>
      </c>
      <c r="H75" s="16">
        <v>45581</v>
      </c>
      <c r="I75" s="65">
        <v>1</v>
      </c>
      <c r="J75" s="17" t="s">
        <v>40</v>
      </c>
    </row>
    <row r="76" spans="2:10" ht="14.4" x14ac:dyDescent="0.3">
      <c r="B76" s="64">
        <v>82</v>
      </c>
      <c r="C76" s="15" t="s">
        <v>137</v>
      </c>
      <c r="D76" s="15" t="s">
        <v>325</v>
      </c>
      <c r="E76" s="1" t="s">
        <v>141</v>
      </c>
      <c r="F76" s="15" t="s">
        <v>59</v>
      </c>
      <c r="G76" s="59">
        <v>900</v>
      </c>
      <c r="H76" s="16">
        <v>44949</v>
      </c>
      <c r="I76" s="65">
        <v>1</v>
      </c>
      <c r="J76" s="17" t="s">
        <v>40</v>
      </c>
    </row>
    <row r="77" spans="2:10" ht="14.4" x14ac:dyDescent="0.3">
      <c r="B77" s="64">
        <v>83</v>
      </c>
      <c r="C77" s="15" t="s">
        <v>145</v>
      </c>
      <c r="D77" s="15" t="s">
        <v>327</v>
      </c>
      <c r="E77" s="1" t="s">
        <v>148</v>
      </c>
      <c r="F77" s="15" t="s">
        <v>62</v>
      </c>
      <c r="G77" s="59">
        <v>3000</v>
      </c>
      <c r="H77" s="16">
        <v>44972</v>
      </c>
      <c r="I77" s="65">
        <v>1</v>
      </c>
      <c r="J77" s="17" t="s">
        <v>40</v>
      </c>
    </row>
    <row r="78" spans="2:10" s="11" customFormat="1" ht="14.4" x14ac:dyDescent="0.3">
      <c r="B78" s="64">
        <v>84</v>
      </c>
      <c r="C78" s="15" t="s">
        <v>220</v>
      </c>
      <c r="D78" s="15" t="s">
        <v>285</v>
      </c>
      <c r="E78" s="2" t="s">
        <v>35</v>
      </c>
      <c r="F78" s="15" t="s">
        <v>60</v>
      </c>
      <c r="G78" s="58">
        <v>900</v>
      </c>
      <c r="H78" s="16">
        <v>43437</v>
      </c>
      <c r="I78" s="65">
        <v>1</v>
      </c>
      <c r="J78" s="17" t="s">
        <v>40</v>
      </c>
    </row>
    <row r="79" spans="2:10" s="11" customFormat="1" ht="14.4" x14ac:dyDescent="0.3">
      <c r="B79" s="64">
        <v>85</v>
      </c>
      <c r="C79" s="15" t="s">
        <v>210</v>
      </c>
      <c r="D79" s="15" t="s">
        <v>270</v>
      </c>
      <c r="E79" s="2" t="s">
        <v>102</v>
      </c>
      <c r="F79" s="15" t="s">
        <v>53</v>
      </c>
      <c r="G79" s="59">
        <v>1700</v>
      </c>
      <c r="H79" s="16">
        <v>40330</v>
      </c>
      <c r="I79" s="65">
        <v>1</v>
      </c>
      <c r="J79" s="17" t="s">
        <v>40</v>
      </c>
    </row>
    <row r="80" spans="2:10" ht="14.4" x14ac:dyDescent="0.3">
      <c r="B80" s="64">
        <v>87</v>
      </c>
      <c r="C80" s="15" t="s">
        <v>103</v>
      </c>
      <c r="D80" s="15" t="s">
        <v>299</v>
      </c>
      <c r="E80" s="1" t="s">
        <v>82</v>
      </c>
      <c r="F80" s="15" t="s">
        <v>173</v>
      </c>
      <c r="G80" s="59">
        <v>1500</v>
      </c>
      <c r="H80" s="16">
        <v>44158</v>
      </c>
      <c r="I80" s="65">
        <v>1</v>
      </c>
      <c r="J80" s="17" t="s">
        <v>40</v>
      </c>
    </row>
    <row r="81" spans="2:10" ht="14.4" x14ac:dyDescent="0.3">
      <c r="B81" s="64">
        <v>88</v>
      </c>
      <c r="C81" s="15" t="s">
        <v>407</v>
      </c>
      <c r="D81" s="15" t="s">
        <v>408</v>
      </c>
      <c r="E81" s="1" t="s">
        <v>409</v>
      </c>
      <c r="F81" s="15" t="s">
        <v>51</v>
      </c>
      <c r="G81" s="59">
        <v>850</v>
      </c>
      <c r="H81" s="16">
        <v>45551</v>
      </c>
      <c r="I81" s="65">
        <v>1</v>
      </c>
      <c r="J81" s="17" t="s">
        <v>40</v>
      </c>
    </row>
    <row r="82" spans="2:10" ht="14.4" x14ac:dyDescent="0.3">
      <c r="B82" s="64">
        <v>89</v>
      </c>
      <c r="C82" s="15" t="s">
        <v>434</v>
      </c>
      <c r="D82" s="15" t="s">
        <v>282</v>
      </c>
      <c r="E82" s="2" t="s">
        <v>435</v>
      </c>
      <c r="F82" s="15" t="s">
        <v>49</v>
      </c>
      <c r="G82" s="59">
        <v>850</v>
      </c>
      <c r="H82" s="24">
        <v>45581</v>
      </c>
      <c r="I82" s="65">
        <v>1</v>
      </c>
      <c r="J82" s="25" t="s">
        <v>40</v>
      </c>
    </row>
    <row r="83" spans="2:10" ht="14.4" x14ac:dyDescent="0.3">
      <c r="B83" s="64">
        <v>90</v>
      </c>
      <c r="C83" s="15" t="s">
        <v>104</v>
      </c>
      <c r="D83" s="15" t="s">
        <v>305</v>
      </c>
      <c r="E83" s="37" t="s">
        <v>93</v>
      </c>
      <c r="F83" s="38" t="s">
        <v>48</v>
      </c>
      <c r="G83" s="59">
        <v>800</v>
      </c>
      <c r="H83" s="39">
        <v>44302</v>
      </c>
      <c r="I83" s="65">
        <v>1</v>
      </c>
      <c r="J83" s="35" t="s">
        <v>40</v>
      </c>
    </row>
    <row r="84" spans="2:10" ht="14.4" x14ac:dyDescent="0.3">
      <c r="B84" s="64">
        <v>91</v>
      </c>
      <c r="C84" s="15" t="s">
        <v>205</v>
      </c>
      <c r="D84" s="15" t="s">
        <v>265</v>
      </c>
      <c r="E84" s="1" t="s">
        <v>6</v>
      </c>
      <c r="F84" s="15" t="s">
        <v>48</v>
      </c>
      <c r="G84" s="59">
        <v>900</v>
      </c>
      <c r="H84" s="16">
        <v>39937</v>
      </c>
      <c r="I84" s="65">
        <v>1</v>
      </c>
      <c r="J84" s="17" t="s">
        <v>40</v>
      </c>
    </row>
    <row r="85" spans="2:10" ht="14.4" x14ac:dyDescent="0.3">
      <c r="B85" s="64">
        <v>92</v>
      </c>
      <c r="C85" s="15" t="s">
        <v>410</v>
      </c>
      <c r="D85" s="15" t="s">
        <v>411</v>
      </c>
      <c r="E85" s="1" t="s">
        <v>412</v>
      </c>
      <c r="F85" s="15" t="s">
        <v>86</v>
      </c>
      <c r="G85" s="59">
        <v>1500</v>
      </c>
      <c r="H85" s="16">
        <v>45551</v>
      </c>
      <c r="I85" s="65">
        <v>1</v>
      </c>
      <c r="J85" s="17" t="s">
        <v>40</v>
      </c>
    </row>
    <row r="86" spans="2:10" ht="14.4" x14ac:dyDescent="0.3">
      <c r="B86" s="89">
        <v>93</v>
      </c>
      <c r="C86" s="90" t="s">
        <v>564</v>
      </c>
      <c r="D86" s="90" t="s">
        <v>565</v>
      </c>
      <c r="E86" s="91" t="s">
        <v>566</v>
      </c>
      <c r="F86" s="90" t="s">
        <v>118</v>
      </c>
      <c r="G86" s="57">
        <v>2500</v>
      </c>
      <c r="H86" s="87">
        <v>45916</v>
      </c>
      <c r="I86" s="65">
        <v>1</v>
      </c>
      <c r="J86" s="93" t="s">
        <v>40</v>
      </c>
    </row>
    <row r="87" spans="2:10" ht="14.4" x14ac:dyDescent="0.3">
      <c r="B87" s="66">
        <v>94</v>
      </c>
      <c r="C87" s="15" t="s">
        <v>222</v>
      </c>
      <c r="D87" s="67" t="s">
        <v>292</v>
      </c>
      <c r="E87" s="68" t="s">
        <v>64</v>
      </c>
      <c r="F87" s="67" t="s">
        <v>54</v>
      </c>
      <c r="G87" s="57">
        <v>2500</v>
      </c>
      <c r="H87" s="69">
        <v>44014</v>
      </c>
      <c r="I87" s="65">
        <v>1</v>
      </c>
      <c r="J87" s="70" t="s">
        <v>40</v>
      </c>
    </row>
    <row r="88" spans="2:10" ht="14.4" x14ac:dyDescent="0.3">
      <c r="B88" s="64">
        <v>95</v>
      </c>
      <c r="C88" s="15" t="s">
        <v>203</v>
      </c>
      <c r="D88" s="15" t="s">
        <v>263</v>
      </c>
      <c r="E88" s="37" t="s">
        <v>1</v>
      </c>
      <c r="F88" s="38" t="s">
        <v>107</v>
      </c>
      <c r="G88" s="59">
        <v>1200</v>
      </c>
      <c r="H88" s="39">
        <v>39874</v>
      </c>
      <c r="I88" s="65">
        <v>1</v>
      </c>
      <c r="J88" s="35" t="s">
        <v>40</v>
      </c>
    </row>
    <row r="89" spans="2:10" ht="14.4" x14ac:dyDescent="0.3">
      <c r="B89" s="64">
        <v>96</v>
      </c>
      <c r="C89" s="15" t="s">
        <v>221</v>
      </c>
      <c r="D89" s="15" t="s">
        <v>286</v>
      </c>
      <c r="E89" s="2" t="s">
        <v>36</v>
      </c>
      <c r="F89" s="15" t="s">
        <v>97</v>
      </c>
      <c r="G89" s="57">
        <v>2000</v>
      </c>
      <c r="H89" s="16">
        <v>43955</v>
      </c>
      <c r="I89" s="65">
        <v>1</v>
      </c>
      <c r="J89" s="17" t="s">
        <v>40</v>
      </c>
    </row>
    <row r="90" spans="2:10" ht="14.4" x14ac:dyDescent="0.3">
      <c r="B90" s="64">
        <v>97</v>
      </c>
      <c r="C90" s="15" t="s">
        <v>71</v>
      </c>
      <c r="D90" s="15" t="s">
        <v>288</v>
      </c>
      <c r="E90" s="1" t="s">
        <v>38</v>
      </c>
      <c r="F90" s="15" t="s">
        <v>355</v>
      </c>
      <c r="G90" s="59">
        <v>1500</v>
      </c>
      <c r="H90" s="16">
        <v>43969</v>
      </c>
      <c r="I90" s="65">
        <v>1</v>
      </c>
      <c r="J90" s="17" t="s">
        <v>40</v>
      </c>
    </row>
    <row r="91" spans="2:10" ht="14.4" x14ac:dyDescent="0.3">
      <c r="B91" s="64">
        <v>98</v>
      </c>
      <c r="C91" s="15" t="s">
        <v>187</v>
      </c>
      <c r="D91" s="15" t="s">
        <v>302</v>
      </c>
      <c r="E91" s="1" t="s">
        <v>190</v>
      </c>
      <c r="F91" s="15" t="s">
        <v>86</v>
      </c>
      <c r="G91" s="59">
        <v>2000</v>
      </c>
      <c r="H91" s="16">
        <v>44242</v>
      </c>
      <c r="I91" s="65">
        <v>1</v>
      </c>
      <c r="J91" s="36" t="s">
        <v>40</v>
      </c>
    </row>
    <row r="92" spans="2:10" ht="14.4" x14ac:dyDescent="0.3">
      <c r="B92" s="64">
        <v>100</v>
      </c>
      <c r="C92" s="15" t="s">
        <v>98</v>
      </c>
      <c r="D92" s="15" t="s">
        <v>307</v>
      </c>
      <c r="E92" s="1" t="s">
        <v>96</v>
      </c>
      <c r="F92" s="15" t="s">
        <v>106</v>
      </c>
      <c r="G92" s="59">
        <v>2000</v>
      </c>
      <c r="H92" s="16">
        <v>44319</v>
      </c>
      <c r="I92" s="65">
        <v>1</v>
      </c>
      <c r="J92" s="17" t="s">
        <v>40</v>
      </c>
    </row>
    <row r="93" spans="2:10" ht="14.4" x14ac:dyDescent="0.3">
      <c r="B93" s="64">
        <v>101</v>
      </c>
      <c r="C93" s="15" t="s">
        <v>213</v>
      </c>
      <c r="D93" s="15" t="s">
        <v>274</v>
      </c>
      <c r="E93" s="1" t="s">
        <v>26</v>
      </c>
      <c r="F93" s="15" t="s">
        <v>57</v>
      </c>
      <c r="G93" s="59">
        <v>1600</v>
      </c>
      <c r="H93" s="16">
        <v>40710</v>
      </c>
      <c r="I93" s="65">
        <v>1</v>
      </c>
      <c r="J93" s="17" t="s">
        <v>40</v>
      </c>
    </row>
    <row r="94" spans="2:10" ht="14.4" x14ac:dyDescent="0.3">
      <c r="B94" s="64">
        <v>103</v>
      </c>
      <c r="C94" s="15" t="s">
        <v>214</v>
      </c>
      <c r="D94" s="15" t="s">
        <v>277</v>
      </c>
      <c r="E94" s="18" t="s">
        <v>27</v>
      </c>
      <c r="F94" s="15" t="s">
        <v>56</v>
      </c>
      <c r="G94" s="59">
        <v>700</v>
      </c>
      <c r="H94" s="20">
        <v>41673</v>
      </c>
      <c r="I94" s="65">
        <v>1</v>
      </c>
      <c r="J94" s="17" t="s">
        <v>40</v>
      </c>
    </row>
    <row r="95" spans="2:10" ht="14.4" x14ac:dyDescent="0.3">
      <c r="B95" s="56">
        <v>104</v>
      </c>
      <c r="C95" s="15" t="s">
        <v>146</v>
      </c>
      <c r="D95" s="15" t="s">
        <v>328</v>
      </c>
      <c r="E95" s="2" t="s">
        <v>149</v>
      </c>
      <c r="F95" s="15" t="s">
        <v>56</v>
      </c>
      <c r="G95" s="57">
        <v>700</v>
      </c>
      <c r="H95" s="16">
        <v>44980</v>
      </c>
      <c r="I95" s="65">
        <v>1</v>
      </c>
      <c r="J95" s="17" t="s">
        <v>40</v>
      </c>
    </row>
    <row r="96" spans="2:10" ht="14.4" x14ac:dyDescent="0.3">
      <c r="B96" s="64">
        <v>116</v>
      </c>
      <c r="C96" s="15" t="s">
        <v>196</v>
      </c>
      <c r="D96" s="15" t="s">
        <v>284</v>
      </c>
      <c r="E96" s="2" t="s">
        <v>21</v>
      </c>
      <c r="F96" s="15" t="s">
        <v>60</v>
      </c>
      <c r="G96" s="59">
        <v>750</v>
      </c>
      <c r="H96" s="16">
        <v>42913</v>
      </c>
      <c r="I96" s="65">
        <v>1</v>
      </c>
      <c r="J96" s="17" t="s">
        <v>40</v>
      </c>
    </row>
    <row r="97" spans="2:10" ht="14.4" x14ac:dyDescent="0.3">
      <c r="B97" s="64">
        <v>117</v>
      </c>
      <c r="C97" s="15" t="s">
        <v>72</v>
      </c>
      <c r="D97" s="15" t="s">
        <v>289</v>
      </c>
      <c r="E97" s="1" t="s">
        <v>39</v>
      </c>
      <c r="F97" s="15" t="s">
        <v>106</v>
      </c>
      <c r="G97" s="59">
        <v>2000</v>
      </c>
      <c r="H97" s="16">
        <v>43969</v>
      </c>
      <c r="I97" s="65">
        <v>1</v>
      </c>
      <c r="J97" s="17" t="s">
        <v>40</v>
      </c>
    </row>
    <row r="98" spans="2:10" ht="14.4" x14ac:dyDescent="0.3">
      <c r="B98" s="71">
        <v>119</v>
      </c>
      <c r="C98" s="15" t="s">
        <v>367</v>
      </c>
      <c r="D98" s="15" t="s">
        <v>369</v>
      </c>
      <c r="E98" s="2" t="s">
        <v>370</v>
      </c>
      <c r="F98" s="15" t="s">
        <v>371</v>
      </c>
      <c r="G98" s="57">
        <v>800</v>
      </c>
      <c r="H98" s="16">
        <v>45489</v>
      </c>
      <c r="I98" s="65">
        <v>1</v>
      </c>
      <c r="J98" s="17" t="s">
        <v>40</v>
      </c>
    </row>
    <row r="99" spans="2:10" ht="14.4" x14ac:dyDescent="0.3">
      <c r="B99" s="64">
        <v>121</v>
      </c>
      <c r="C99" s="15" t="s">
        <v>81</v>
      </c>
      <c r="D99" s="15" t="s">
        <v>298</v>
      </c>
      <c r="E99" s="29" t="s">
        <v>78</v>
      </c>
      <c r="F99" s="30" t="s">
        <v>154</v>
      </c>
      <c r="G99" s="59">
        <v>1600</v>
      </c>
      <c r="H99" s="31">
        <v>44105</v>
      </c>
      <c r="I99" s="65">
        <v>1</v>
      </c>
      <c r="J99" s="32" t="s">
        <v>40</v>
      </c>
    </row>
    <row r="100" spans="2:10" ht="14.4" x14ac:dyDescent="0.3">
      <c r="B100" s="64">
        <v>124</v>
      </c>
      <c r="C100" s="15" t="s">
        <v>460</v>
      </c>
      <c r="D100" s="15" t="s">
        <v>461</v>
      </c>
      <c r="E100" s="2" t="s">
        <v>462</v>
      </c>
      <c r="F100" s="15" t="s">
        <v>572</v>
      </c>
      <c r="G100" s="59">
        <v>2500</v>
      </c>
      <c r="H100" s="31">
        <v>45617</v>
      </c>
      <c r="I100" s="65">
        <v>1</v>
      </c>
      <c r="J100" s="17" t="s">
        <v>40</v>
      </c>
    </row>
    <row r="101" spans="2:10" ht="14.4" x14ac:dyDescent="0.3">
      <c r="B101" s="64">
        <v>125</v>
      </c>
      <c r="C101" s="15" t="s">
        <v>70</v>
      </c>
      <c r="D101" s="15" t="s">
        <v>287</v>
      </c>
      <c r="E101" s="1" t="s">
        <v>37</v>
      </c>
      <c r="F101" s="15" t="s">
        <v>53</v>
      </c>
      <c r="G101" s="59">
        <v>1200</v>
      </c>
      <c r="H101" s="16">
        <v>43955</v>
      </c>
      <c r="I101" s="65">
        <v>1</v>
      </c>
      <c r="J101" s="17" t="s">
        <v>40</v>
      </c>
    </row>
    <row r="102" spans="2:10" ht="14.4" x14ac:dyDescent="0.3">
      <c r="B102" s="64">
        <v>126</v>
      </c>
      <c r="C102" s="15" t="s">
        <v>248</v>
      </c>
      <c r="D102" s="15" t="s">
        <v>349</v>
      </c>
      <c r="E102" s="26" t="s">
        <v>250</v>
      </c>
      <c r="F102" s="27" t="s">
        <v>118</v>
      </c>
      <c r="G102" s="59">
        <v>2500</v>
      </c>
      <c r="H102" s="28">
        <v>45252</v>
      </c>
      <c r="I102" s="65">
        <v>1</v>
      </c>
      <c r="J102" s="17" t="s">
        <v>40</v>
      </c>
    </row>
    <row r="103" spans="2:10" ht="14.4" x14ac:dyDescent="0.3">
      <c r="B103" s="64">
        <v>127</v>
      </c>
      <c r="C103" s="15" t="s">
        <v>401</v>
      </c>
      <c r="D103" s="15" t="s">
        <v>402</v>
      </c>
      <c r="E103" s="2" t="s">
        <v>403</v>
      </c>
      <c r="F103" s="15" t="s">
        <v>118</v>
      </c>
      <c r="G103" s="59">
        <v>2500</v>
      </c>
      <c r="H103" s="28">
        <v>45544</v>
      </c>
      <c r="I103" s="65">
        <v>1</v>
      </c>
      <c r="J103" s="17" t="s">
        <v>40</v>
      </c>
    </row>
    <row r="104" spans="2:10" ht="14.4" x14ac:dyDescent="0.3">
      <c r="B104" s="89">
        <v>128</v>
      </c>
      <c r="C104" s="90" t="s">
        <v>568</v>
      </c>
      <c r="D104" s="90" t="s">
        <v>569</v>
      </c>
      <c r="E104" s="91" t="s">
        <v>570</v>
      </c>
      <c r="F104" s="90" t="s">
        <v>79</v>
      </c>
      <c r="G104" s="57">
        <v>2500</v>
      </c>
      <c r="H104" s="87">
        <v>45916</v>
      </c>
      <c r="I104" s="65">
        <v>1</v>
      </c>
      <c r="J104" s="93" t="s">
        <v>40</v>
      </c>
    </row>
    <row r="105" spans="2:10" ht="14.4" x14ac:dyDescent="0.3">
      <c r="B105" s="64">
        <v>129</v>
      </c>
      <c r="C105" s="15" t="s">
        <v>398</v>
      </c>
      <c r="D105" s="15" t="s">
        <v>399</v>
      </c>
      <c r="E105" s="2" t="s">
        <v>400</v>
      </c>
      <c r="F105" s="15" t="s">
        <v>118</v>
      </c>
      <c r="G105" s="59">
        <v>3150</v>
      </c>
      <c r="H105" s="28">
        <v>45537</v>
      </c>
      <c r="I105" s="65">
        <v>1</v>
      </c>
      <c r="J105" s="17" t="s">
        <v>40</v>
      </c>
    </row>
    <row r="106" spans="2:10" ht="14.4" x14ac:dyDescent="0.3">
      <c r="B106" s="64">
        <v>130</v>
      </c>
      <c r="C106" s="15" t="s">
        <v>219</v>
      </c>
      <c r="D106" s="15" t="s">
        <v>282</v>
      </c>
      <c r="E106" s="1" t="s">
        <v>28</v>
      </c>
      <c r="F106" s="15" t="s">
        <v>106</v>
      </c>
      <c r="G106" s="59">
        <v>2500</v>
      </c>
      <c r="H106" s="16">
        <v>42767</v>
      </c>
      <c r="I106" s="65">
        <v>1</v>
      </c>
      <c r="J106" s="17" t="s">
        <v>40</v>
      </c>
    </row>
    <row r="107" spans="2:10" ht="14.4" x14ac:dyDescent="0.3">
      <c r="B107" s="64">
        <v>131</v>
      </c>
      <c r="C107" s="15" t="s">
        <v>73</v>
      </c>
      <c r="D107" s="15" t="s">
        <v>290</v>
      </c>
      <c r="E107" s="2" t="s">
        <v>43</v>
      </c>
      <c r="F107" s="15" t="s">
        <v>152</v>
      </c>
      <c r="G107" s="59">
        <v>2500</v>
      </c>
      <c r="H107" s="16">
        <v>43990</v>
      </c>
      <c r="I107" s="65">
        <v>1</v>
      </c>
      <c r="J107" s="17" t="s">
        <v>40</v>
      </c>
    </row>
    <row r="108" spans="2:10" ht="14.4" x14ac:dyDescent="0.3">
      <c r="B108" s="56">
        <v>132</v>
      </c>
      <c r="C108" s="15" t="s">
        <v>479</v>
      </c>
      <c r="D108" s="15" t="s">
        <v>573</v>
      </c>
      <c r="E108" s="2" t="s">
        <v>574</v>
      </c>
      <c r="F108" s="15" t="s">
        <v>59</v>
      </c>
      <c r="G108" s="58">
        <v>1000</v>
      </c>
      <c r="H108" s="16">
        <v>45931</v>
      </c>
      <c r="I108" s="65">
        <v>1</v>
      </c>
      <c r="J108" s="17" t="s">
        <v>40</v>
      </c>
    </row>
    <row r="109" spans="2:10" ht="14.4" x14ac:dyDescent="0.3">
      <c r="B109" s="64">
        <v>133</v>
      </c>
      <c r="C109" s="15" t="s">
        <v>68</v>
      </c>
      <c r="D109" s="15" t="s">
        <v>259</v>
      </c>
      <c r="E109" s="2" t="s">
        <v>16</v>
      </c>
      <c r="F109" s="15" t="s">
        <v>171</v>
      </c>
      <c r="G109" s="59">
        <v>2500</v>
      </c>
      <c r="H109" s="16">
        <v>39860</v>
      </c>
      <c r="I109" s="65">
        <v>1</v>
      </c>
      <c r="J109" s="17" t="s">
        <v>40</v>
      </c>
    </row>
    <row r="110" spans="2:10" ht="15.75" customHeight="1" x14ac:dyDescent="0.3">
      <c r="B110" s="64">
        <v>134</v>
      </c>
      <c r="C110" s="15" t="s">
        <v>226</v>
      </c>
      <c r="D110" s="15" t="s">
        <v>308</v>
      </c>
      <c r="E110" s="22" t="s">
        <v>99</v>
      </c>
      <c r="F110" s="15" t="s">
        <v>119</v>
      </c>
      <c r="G110" s="59">
        <v>1000</v>
      </c>
      <c r="H110" s="24">
        <v>44356</v>
      </c>
      <c r="I110" s="65">
        <v>1</v>
      </c>
      <c r="J110" s="25" t="s">
        <v>40</v>
      </c>
    </row>
    <row r="111" spans="2:10" ht="14.4" x14ac:dyDescent="0.3">
      <c r="B111" s="64">
        <v>135</v>
      </c>
      <c r="C111" s="15" t="s">
        <v>110</v>
      </c>
      <c r="D111" s="15" t="s">
        <v>311</v>
      </c>
      <c r="E111" s="2" t="s">
        <v>112</v>
      </c>
      <c r="F111" s="15" t="s">
        <v>80</v>
      </c>
      <c r="G111" s="58">
        <v>3150</v>
      </c>
      <c r="H111" s="16">
        <v>44440</v>
      </c>
      <c r="I111" s="65">
        <v>1</v>
      </c>
      <c r="J111" s="17" t="s">
        <v>40</v>
      </c>
    </row>
    <row r="112" spans="2:10" ht="14.4" x14ac:dyDescent="0.3">
      <c r="B112" s="64">
        <v>136</v>
      </c>
      <c r="C112" s="15" t="s">
        <v>424</v>
      </c>
      <c r="D112" s="15" t="s">
        <v>425</v>
      </c>
      <c r="E112" s="2" t="s">
        <v>426</v>
      </c>
      <c r="F112" s="15" t="s">
        <v>427</v>
      </c>
      <c r="G112" s="58">
        <v>3500</v>
      </c>
      <c r="H112" s="16">
        <v>45537</v>
      </c>
      <c r="I112" s="65">
        <v>1</v>
      </c>
      <c r="J112" s="17" t="s">
        <v>40</v>
      </c>
    </row>
    <row r="113" spans="2:10" ht="14.4" x14ac:dyDescent="0.3">
      <c r="B113" s="64">
        <v>138</v>
      </c>
      <c r="C113" s="15" t="s">
        <v>390</v>
      </c>
      <c r="D113" s="15" t="s">
        <v>391</v>
      </c>
      <c r="E113" s="2" t="s">
        <v>392</v>
      </c>
      <c r="F113" s="15" t="s">
        <v>559</v>
      </c>
      <c r="G113" s="58">
        <v>4000</v>
      </c>
      <c r="H113" s="16">
        <v>45530</v>
      </c>
      <c r="I113" s="65">
        <v>1</v>
      </c>
      <c r="J113" s="17" t="s">
        <v>40</v>
      </c>
    </row>
    <row r="114" spans="2:10" ht="14.4" x14ac:dyDescent="0.3">
      <c r="B114" s="64">
        <v>139</v>
      </c>
      <c r="C114" s="15" t="s">
        <v>111</v>
      </c>
      <c r="D114" s="15" t="s">
        <v>312</v>
      </c>
      <c r="E114" s="26" t="s">
        <v>113</v>
      </c>
      <c r="F114" s="15" t="s">
        <v>46</v>
      </c>
      <c r="G114" s="59">
        <v>2300</v>
      </c>
      <c r="H114" s="28">
        <v>44455</v>
      </c>
      <c r="I114" s="65">
        <v>1</v>
      </c>
      <c r="J114" s="17" t="s">
        <v>40</v>
      </c>
    </row>
    <row r="115" spans="2:10" ht="14.25" customHeight="1" x14ac:dyDescent="0.3">
      <c r="B115" s="64">
        <v>140</v>
      </c>
      <c r="C115" s="15" t="s">
        <v>393</v>
      </c>
      <c r="D115" s="15" t="s">
        <v>394</v>
      </c>
      <c r="E115" s="2" t="s">
        <v>395</v>
      </c>
      <c r="F115" s="15" t="s">
        <v>396</v>
      </c>
      <c r="G115" s="59">
        <v>3000</v>
      </c>
      <c r="H115" s="28">
        <v>45530</v>
      </c>
      <c r="I115" s="65">
        <v>1</v>
      </c>
      <c r="J115" s="17" t="s">
        <v>40</v>
      </c>
    </row>
    <row r="116" spans="2:10" ht="14.4" x14ac:dyDescent="0.3">
      <c r="B116" s="64">
        <v>141</v>
      </c>
      <c r="C116" s="15" t="s">
        <v>130</v>
      </c>
      <c r="D116" s="15" t="s">
        <v>320</v>
      </c>
      <c r="E116" s="1" t="s">
        <v>126</v>
      </c>
      <c r="F116" s="15" t="s">
        <v>47</v>
      </c>
      <c r="G116" s="59">
        <v>750</v>
      </c>
      <c r="H116" s="16">
        <v>44845</v>
      </c>
      <c r="I116" s="65">
        <v>1</v>
      </c>
      <c r="J116" s="17" t="s">
        <v>40</v>
      </c>
    </row>
    <row r="117" spans="2:10" ht="14.4" x14ac:dyDescent="0.3">
      <c r="B117" s="64">
        <v>144</v>
      </c>
      <c r="C117" s="15" t="s">
        <v>420</v>
      </c>
      <c r="D117" s="15" t="s">
        <v>421</v>
      </c>
      <c r="E117" s="1" t="s">
        <v>422</v>
      </c>
      <c r="F117" s="15" t="s">
        <v>423</v>
      </c>
      <c r="G117" s="59">
        <v>1500</v>
      </c>
      <c r="H117" s="16">
        <v>45552</v>
      </c>
      <c r="I117" s="65">
        <v>1</v>
      </c>
      <c r="J117" s="17" t="s">
        <v>40</v>
      </c>
    </row>
    <row r="118" spans="2:10" ht="14.4" x14ac:dyDescent="0.3">
      <c r="B118" s="64">
        <v>145</v>
      </c>
      <c r="C118" s="15" t="s">
        <v>207</v>
      </c>
      <c r="D118" s="15" t="s">
        <v>267</v>
      </c>
      <c r="E118" s="1" t="s">
        <v>3</v>
      </c>
      <c r="F118" s="15" t="s">
        <v>118</v>
      </c>
      <c r="G118" s="59">
        <v>2000</v>
      </c>
      <c r="H118" s="16">
        <v>40107</v>
      </c>
      <c r="I118" s="65">
        <v>1</v>
      </c>
      <c r="J118" s="17" t="s">
        <v>40</v>
      </c>
    </row>
    <row r="119" spans="2:10" ht="14.4" x14ac:dyDescent="0.3">
      <c r="B119" s="71">
        <v>148</v>
      </c>
      <c r="C119" s="15" t="s">
        <v>494</v>
      </c>
      <c r="D119" s="15" t="s">
        <v>495</v>
      </c>
      <c r="E119" s="2" t="s">
        <v>496</v>
      </c>
      <c r="F119" s="15" t="s">
        <v>497</v>
      </c>
      <c r="G119" s="57">
        <v>1000</v>
      </c>
      <c r="H119" s="16">
        <v>45694</v>
      </c>
      <c r="I119" s="65">
        <v>1</v>
      </c>
      <c r="J119" s="17" t="s">
        <v>40</v>
      </c>
    </row>
    <row r="120" spans="2:10" ht="14.4" x14ac:dyDescent="0.3">
      <c r="B120" s="84">
        <v>149</v>
      </c>
      <c r="C120" s="85" t="s">
        <v>502</v>
      </c>
      <c r="D120" s="85" t="s">
        <v>503</v>
      </c>
      <c r="E120" s="86" t="s">
        <v>504</v>
      </c>
      <c r="F120" s="15" t="s">
        <v>560</v>
      </c>
      <c r="G120" s="57">
        <v>1000</v>
      </c>
      <c r="H120" s="87">
        <v>45750</v>
      </c>
      <c r="I120" s="65">
        <v>1</v>
      </c>
      <c r="J120" s="88" t="s">
        <v>40</v>
      </c>
    </row>
    <row r="121" spans="2:10" ht="14.4" x14ac:dyDescent="0.3">
      <c r="B121" s="64">
        <v>150</v>
      </c>
      <c r="C121" s="15" t="s">
        <v>129</v>
      </c>
      <c r="D121" s="15" t="s">
        <v>319</v>
      </c>
      <c r="E121" s="1" t="s">
        <v>125</v>
      </c>
      <c r="F121" s="15" t="s">
        <v>59</v>
      </c>
      <c r="G121" s="59">
        <v>1000</v>
      </c>
      <c r="H121" s="16">
        <v>44844</v>
      </c>
      <c r="I121" s="65">
        <v>1</v>
      </c>
      <c r="J121" s="17" t="s">
        <v>40</v>
      </c>
    </row>
    <row r="122" spans="2:10" ht="14.4" x14ac:dyDescent="0.3">
      <c r="B122" s="80">
        <v>151</v>
      </c>
      <c r="C122" s="15" t="s">
        <v>352</v>
      </c>
      <c r="D122" s="81" t="s">
        <v>353</v>
      </c>
      <c r="E122" s="82" t="s">
        <v>354</v>
      </c>
      <c r="F122" s="81" t="s">
        <v>155</v>
      </c>
      <c r="G122" s="57">
        <v>1500</v>
      </c>
      <c r="H122" s="83">
        <v>45338</v>
      </c>
      <c r="I122" s="65">
        <v>1</v>
      </c>
      <c r="J122" s="17" t="s">
        <v>40</v>
      </c>
    </row>
    <row r="123" spans="2:10" ht="14.4" x14ac:dyDescent="0.3">
      <c r="B123" s="64">
        <v>152</v>
      </c>
      <c r="C123" s="15" t="s">
        <v>121</v>
      </c>
      <c r="D123" s="15" t="s">
        <v>316</v>
      </c>
      <c r="E123" s="37" t="s">
        <v>123</v>
      </c>
      <c r="F123" s="38" t="s">
        <v>174</v>
      </c>
      <c r="G123" s="59">
        <v>1500</v>
      </c>
      <c r="H123" s="39">
        <v>44795</v>
      </c>
      <c r="I123" s="65">
        <v>1</v>
      </c>
      <c r="J123" s="35" t="s">
        <v>40</v>
      </c>
    </row>
    <row r="124" spans="2:10" ht="14.4" x14ac:dyDescent="0.3">
      <c r="B124" s="64">
        <v>154</v>
      </c>
      <c r="C124" s="15" t="s">
        <v>120</v>
      </c>
      <c r="D124" s="15" t="s">
        <v>315</v>
      </c>
      <c r="E124" s="18" t="s">
        <v>122</v>
      </c>
      <c r="F124" s="15" t="s">
        <v>151</v>
      </c>
      <c r="G124" s="59">
        <v>1500</v>
      </c>
      <c r="H124" s="20">
        <v>44777</v>
      </c>
      <c r="I124" s="65">
        <v>1</v>
      </c>
      <c r="J124" s="17" t="s">
        <v>40</v>
      </c>
    </row>
    <row r="125" spans="2:10" ht="14.4" x14ac:dyDescent="0.3">
      <c r="B125" s="64">
        <v>155</v>
      </c>
      <c r="C125" s="15" t="s">
        <v>233</v>
      </c>
      <c r="D125" s="15" t="s">
        <v>343</v>
      </c>
      <c r="E125" s="2" t="s">
        <v>195</v>
      </c>
      <c r="F125" s="15" t="s">
        <v>186</v>
      </c>
      <c r="G125" s="59">
        <v>800</v>
      </c>
      <c r="H125" s="16">
        <v>45166</v>
      </c>
      <c r="I125" s="65">
        <v>1</v>
      </c>
      <c r="J125" s="17" t="s">
        <v>40</v>
      </c>
    </row>
    <row r="126" spans="2:10" ht="14.4" x14ac:dyDescent="0.3">
      <c r="B126" s="64">
        <v>157</v>
      </c>
      <c r="C126" s="15" t="s">
        <v>527</v>
      </c>
      <c r="D126" s="15" t="s">
        <v>528</v>
      </c>
      <c r="E126" s="1" t="s">
        <v>529</v>
      </c>
      <c r="F126" s="15" t="s">
        <v>118</v>
      </c>
      <c r="G126" s="59">
        <v>3000</v>
      </c>
      <c r="H126" s="16">
        <v>45782</v>
      </c>
      <c r="I126" s="65">
        <v>1</v>
      </c>
      <c r="J126" s="17" t="s">
        <v>40</v>
      </c>
    </row>
    <row r="127" spans="2:10" ht="14.4" x14ac:dyDescent="0.3">
      <c r="B127" s="64">
        <v>158</v>
      </c>
      <c r="C127" s="15" t="s">
        <v>75</v>
      </c>
      <c r="D127" s="60" t="s">
        <v>294</v>
      </c>
      <c r="E127" s="61" t="s">
        <v>65</v>
      </c>
      <c r="F127" s="60" t="s">
        <v>118</v>
      </c>
      <c r="G127" s="58">
        <v>2700</v>
      </c>
      <c r="H127" s="62">
        <v>44060</v>
      </c>
      <c r="I127" s="65">
        <v>1</v>
      </c>
      <c r="J127" s="63" t="s">
        <v>40</v>
      </c>
    </row>
    <row r="128" spans="2:10" ht="14.4" x14ac:dyDescent="0.3">
      <c r="B128" s="64">
        <v>161</v>
      </c>
      <c r="C128" s="15" t="s">
        <v>387</v>
      </c>
      <c r="D128" s="15" t="s">
        <v>388</v>
      </c>
      <c r="E128" s="1" t="s">
        <v>389</v>
      </c>
      <c r="F128" s="15" t="s">
        <v>49</v>
      </c>
      <c r="G128" s="59">
        <v>1350</v>
      </c>
      <c r="H128" s="16">
        <v>45510</v>
      </c>
      <c r="I128" s="65">
        <v>1</v>
      </c>
      <c r="J128" s="17" t="s">
        <v>40</v>
      </c>
    </row>
    <row r="129" spans="2:10" ht="14.4" x14ac:dyDescent="0.3">
      <c r="B129" s="84">
        <v>162</v>
      </c>
      <c r="C129" s="15" t="s">
        <v>561</v>
      </c>
      <c r="D129" s="15" t="s">
        <v>562</v>
      </c>
      <c r="E129" s="2" t="s">
        <v>563</v>
      </c>
      <c r="F129" s="15" t="s">
        <v>80</v>
      </c>
      <c r="G129" s="57">
        <v>3000</v>
      </c>
      <c r="H129" s="87">
        <v>45870</v>
      </c>
      <c r="I129" s="65">
        <v>1</v>
      </c>
      <c r="J129" s="17" t="s">
        <v>40</v>
      </c>
    </row>
    <row r="130" spans="2:10" ht="14.4" x14ac:dyDescent="0.3">
      <c r="B130" s="64">
        <v>163</v>
      </c>
      <c r="C130" s="15" t="s">
        <v>252</v>
      </c>
      <c r="D130" s="15" t="s">
        <v>351</v>
      </c>
      <c r="E130" s="47" t="s">
        <v>254</v>
      </c>
      <c r="F130" s="46" t="s">
        <v>178</v>
      </c>
      <c r="G130" s="59">
        <v>950</v>
      </c>
      <c r="H130" s="48">
        <v>45313</v>
      </c>
      <c r="I130" s="65">
        <v>1</v>
      </c>
      <c r="J130" s="17" t="s">
        <v>40</v>
      </c>
    </row>
    <row r="131" spans="2:10" ht="14.4" x14ac:dyDescent="0.3">
      <c r="B131" s="64">
        <v>164</v>
      </c>
      <c r="C131" s="15" t="s">
        <v>235</v>
      </c>
      <c r="D131" s="60" t="s">
        <v>345</v>
      </c>
      <c r="E131" s="61" t="s">
        <v>238</v>
      </c>
      <c r="F131" s="15" t="s">
        <v>47</v>
      </c>
      <c r="G131" s="58">
        <v>750</v>
      </c>
      <c r="H131" s="62">
        <v>45173</v>
      </c>
      <c r="I131" s="65">
        <v>1</v>
      </c>
      <c r="J131" s="17" t="s">
        <v>40</v>
      </c>
    </row>
    <row r="132" spans="2:10" ht="14.4" x14ac:dyDescent="0.3">
      <c r="B132" s="71">
        <v>166</v>
      </c>
      <c r="C132" s="15" t="s">
        <v>228</v>
      </c>
      <c r="D132" s="72" t="s">
        <v>318</v>
      </c>
      <c r="E132" s="73" t="s">
        <v>124</v>
      </c>
      <c r="F132" s="72" t="s">
        <v>56</v>
      </c>
      <c r="G132" s="57">
        <v>700</v>
      </c>
      <c r="H132" s="74">
        <v>44832</v>
      </c>
      <c r="I132" s="65">
        <v>1</v>
      </c>
      <c r="J132" s="75" t="s">
        <v>40</v>
      </c>
    </row>
    <row r="133" spans="2:10" ht="14.4" x14ac:dyDescent="0.3">
      <c r="B133" s="64">
        <v>167</v>
      </c>
      <c r="C133" s="15" t="s">
        <v>144</v>
      </c>
      <c r="D133" s="15" t="s">
        <v>326</v>
      </c>
      <c r="E133" s="1" t="s">
        <v>147</v>
      </c>
      <c r="F133" s="15" t="s">
        <v>48</v>
      </c>
      <c r="G133" s="59">
        <v>800</v>
      </c>
      <c r="H133" s="16">
        <v>44965</v>
      </c>
      <c r="I133" s="65">
        <v>1</v>
      </c>
      <c r="J133" s="17" t="s">
        <v>40</v>
      </c>
    </row>
    <row r="134" spans="2:10" ht="14.4" x14ac:dyDescent="0.3">
      <c r="B134" s="64">
        <v>169</v>
      </c>
      <c r="C134" s="15" t="s">
        <v>166</v>
      </c>
      <c r="D134" s="15" t="s">
        <v>335</v>
      </c>
      <c r="E134" s="1" t="s">
        <v>170</v>
      </c>
      <c r="F134" s="15" t="s">
        <v>151</v>
      </c>
      <c r="G134" s="59">
        <v>1000</v>
      </c>
      <c r="H134" s="16">
        <v>45042</v>
      </c>
      <c r="I134" s="65">
        <v>1</v>
      </c>
      <c r="J134" s="17" t="s">
        <v>40</v>
      </c>
    </row>
    <row r="135" spans="2:10" ht="14.4" x14ac:dyDescent="0.3">
      <c r="B135" s="84">
        <v>170</v>
      </c>
      <c r="C135" s="15" t="s">
        <v>541</v>
      </c>
      <c r="D135" s="15" t="s">
        <v>542</v>
      </c>
      <c r="E135" s="2" t="s">
        <v>543</v>
      </c>
      <c r="F135" s="15" t="s">
        <v>49</v>
      </c>
      <c r="G135" s="57">
        <v>850</v>
      </c>
      <c r="H135" s="87">
        <v>45810</v>
      </c>
      <c r="I135" s="65">
        <v>1</v>
      </c>
      <c r="J135" s="17" t="s">
        <v>40</v>
      </c>
    </row>
    <row r="136" spans="2:10" ht="14.4" x14ac:dyDescent="0.3">
      <c r="B136" s="64">
        <v>171</v>
      </c>
      <c r="C136" s="15" t="s">
        <v>225</v>
      </c>
      <c r="D136" s="15" t="s">
        <v>306</v>
      </c>
      <c r="E136" s="2" t="s">
        <v>94</v>
      </c>
      <c r="F136" s="15" t="s">
        <v>60</v>
      </c>
      <c r="G136" s="59">
        <v>750</v>
      </c>
      <c r="H136" s="16">
        <v>44312</v>
      </c>
      <c r="I136" s="65">
        <v>1</v>
      </c>
      <c r="J136" s="17" t="s">
        <v>40</v>
      </c>
    </row>
    <row r="137" spans="2:10" ht="14.4" x14ac:dyDescent="0.3">
      <c r="B137" s="64">
        <v>173</v>
      </c>
      <c r="C137" s="15" t="s">
        <v>231</v>
      </c>
      <c r="D137" s="67" t="s">
        <v>340</v>
      </c>
      <c r="E137" s="68" t="s">
        <v>192</v>
      </c>
      <c r="F137" s="67" t="s">
        <v>86</v>
      </c>
      <c r="G137" s="57">
        <v>2000</v>
      </c>
      <c r="H137" s="69">
        <v>45147</v>
      </c>
      <c r="I137" s="65">
        <v>1</v>
      </c>
      <c r="J137" s="70" t="s">
        <v>40</v>
      </c>
    </row>
    <row r="138" spans="2:10" ht="14.4" x14ac:dyDescent="0.3">
      <c r="B138" s="64">
        <v>174</v>
      </c>
      <c r="C138" s="15" t="s">
        <v>76</v>
      </c>
      <c r="D138" s="15" t="s">
        <v>295</v>
      </c>
      <c r="E138" s="2" t="s">
        <v>66</v>
      </c>
      <c r="F138" s="15" t="s">
        <v>127</v>
      </c>
      <c r="G138" s="59">
        <v>1200</v>
      </c>
      <c r="H138" s="16">
        <v>44067</v>
      </c>
      <c r="I138" s="65">
        <v>1</v>
      </c>
      <c r="J138" s="17" t="s">
        <v>40</v>
      </c>
    </row>
    <row r="139" spans="2:10" ht="14.4" x14ac:dyDescent="0.3">
      <c r="B139" s="64">
        <v>175</v>
      </c>
      <c r="C139" s="15" t="s">
        <v>239</v>
      </c>
      <c r="D139" s="15" t="s">
        <v>275</v>
      </c>
      <c r="E139" s="52" t="s">
        <v>243</v>
      </c>
      <c r="F139" s="53" t="s">
        <v>86</v>
      </c>
      <c r="G139" s="59">
        <v>1500</v>
      </c>
      <c r="H139" s="54">
        <v>41061</v>
      </c>
      <c r="I139" s="65">
        <v>1</v>
      </c>
      <c r="J139" s="36" t="s">
        <v>40</v>
      </c>
    </row>
    <row r="140" spans="2:10" ht="14.4" x14ac:dyDescent="0.3">
      <c r="B140" s="64">
        <v>178</v>
      </c>
      <c r="C140" s="15" t="s">
        <v>165</v>
      </c>
      <c r="D140" s="15" t="s">
        <v>334</v>
      </c>
      <c r="E140" s="37" t="s">
        <v>169</v>
      </c>
      <c r="F140" s="38" t="s">
        <v>86</v>
      </c>
      <c r="G140" s="59">
        <v>1500</v>
      </c>
      <c r="H140" s="39">
        <v>45019</v>
      </c>
      <c r="I140" s="65">
        <v>1</v>
      </c>
      <c r="J140" s="35" t="s">
        <v>40</v>
      </c>
    </row>
    <row r="141" spans="2:10" ht="14.4" x14ac:dyDescent="0.3">
      <c r="B141" s="56">
        <v>179</v>
      </c>
      <c r="C141" s="15" t="s">
        <v>575</v>
      </c>
      <c r="D141" s="15" t="s">
        <v>576</v>
      </c>
      <c r="E141" s="2" t="s">
        <v>577</v>
      </c>
      <c r="F141" s="15" t="s">
        <v>255</v>
      </c>
      <c r="G141" s="58">
        <v>900</v>
      </c>
      <c r="H141" s="16">
        <v>45936</v>
      </c>
      <c r="I141" s="65">
        <v>1</v>
      </c>
      <c r="J141" s="17" t="s">
        <v>40</v>
      </c>
    </row>
    <row r="142" spans="2:10" ht="14.4" x14ac:dyDescent="0.3">
      <c r="B142" s="71">
        <v>180</v>
      </c>
      <c r="C142" s="15" t="s">
        <v>470</v>
      </c>
      <c r="D142" s="15" t="s">
        <v>471</v>
      </c>
      <c r="E142" s="2" t="s">
        <v>472</v>
      </c>
      <c r="F142" s="15" t="s">
        <v>86</v>
      </c>
      <c r="G142" s="57">
        <v>1500</v>
      </c>
      <c r="H142" s="16">
        <v>45628</v>
      </c>
      <c r="I142" s="65">
        <v>1</v>
      </c>
      <c r="J142" s="17" t="s">
        <v>40</v>
      </c>
    </row>
    <row r="143" spans="2:10" ht="14.4" x14ac:dyDescent="0.3">
      <c r="B143" s="94">
        <v>181</v>
      </c>
      <c r="C143" s="95" t="s">
        <v>105</v>
      </c>
      <c r="D143" s="95" t="s">
        <v>309</v>
      </c>
      <c r="E143" s="98" t="s">
        <v>100</v>
      </c>
      <c r="F143" s="95" t="s">
        <v>582</v>
      </c>
      <c r="G143" s="57">
        <v>1500</v>
      </c>
      <c r="H143" s="96">
        <v>44356</v>
      </c>
      <c r="I143" s="65">
        <v>1</v>
      </c>
      <c r="J143" s="97" t="s">
        <v>40</v>
      </c>
    </row>
    <row r="144" spans="2:10" ht="14.4" x14ac:dyDescent="0.3">
      <c r="B144" s="64">
        <v>182</v>
      </c>
      <c r="C144" s="15" t="s">
        <v>232</v>
      </c>
      <c r="D144" s="15" t="s">
        <v>341</v>
      </c>
      <c r="E144" s="40" t="s">
        <v>193</v>
      </c>
      <c r="F144" s="41" t="s">
        <v>97</v>
      </c>
      <c r="G144" s="59">
        <v>2000</v>
      </c>
      <c r="H144" s="42">
        <v>45148</v>
      </c>
      <c r="I144" s="65">
        <v>1</v>
      </c>
      <c r="J144" s="35" t="s">
        <v>40</v>
      </c>
    </row>
    <row r="145" spans="2:10" ht="14.4" x14ac:dyDescent="0.3">
      <c r="B145" s="64">
        <v>183</v>
      </c>
      <c r="C145" s="15" t="s">
        <v>115</v>
      </c>
      <c r="D145" s="15" t="s">
        <v>313</v>
      </c>
      <c r="E145" s="1" t="s">
        <v>116</v>
      </c>
      <c r="F145" s="15" t="s">
        <v>117</v>
      </c>
      <c r="G145" s="59">
        <v>1300</v>
      </c>
      <c r="H145" s="16">
        <v>44515</v>
      </c>
      <c r="I145" s="65">
        <v>1</v>
      </c>
      <c r="J145" s="17" t="s">
        <v>40</v>
      </c>
    </row>
    <row r="146" spans="2:10" ht="14.4" x14ac:dyDescent="0.3">
      <c r="B146" s="64">
        <v>184</v>
      </c>
      <c r="C146" s="15" t="s">
        <v>135</v>
      </c>
      <c r="D146" s="15" t="s">
        <v>323</v>
      </c>
      <c r="E146" s="22" t="s">
        <v>139</v>
      </c>
      <c r="F146" s="23" t="s">
        <v>80</v>
      </c>
      <c r="G146" s="59">
        <v>3150</v>
      </c>
      <c r="H146" s="24">
        <v>44929</v>
      </c>
      <c r="I146" s="65">
        <v>1</v>
      </c>
      <c r="J146" s="25" t="s">
        <v>40</v>
      </c>
    </row>
    <row r="147" spans="2:10" ht="14.4" x14ac:dyDescent="0.3">
      <c r="B147" s="64">
        <v>185</v>
      </c>
      <c r="C147" s="15" t="s">
        <v>108</v>
      </c>
      <c r="D147" s="15" t="s">
        <v>310</v>
      </c>
      <c r="E147" s="52" t="s">
        <v>109</v>
      </c>
      <c r="F147" s="53" t="s">
        <v>128</v>
      </c>
      <c r="G147" s="59">
        <v>2800</v>
      </c>
      <c r="H147" s="54">
        <v>44410</v>
      </c>
      <c r="I147" s="65">
        <v>1</v>
      </c>
      <c r="J147" s="55" t="s">
        <v>40</v>
      </c>
    </row>
    <row r="148" spans="2:10" ht="14.4" x14ac:dyDescent="0.3">
      <c r="B148" s="64">
        <v>186</v>
      </c>
      <c r="C148" s="15" t="s">
        <v>447</v>
      </c>
      <c r="D148" s="15" t="s">
        <v>448</v>
      </c>
      <c r="E148" s="2" t="s">
        <v>449</v>
      </c>
      <c r="F148" s="15" t="s">
        <v>86</v>
      </c>
      <c r="G148" s="59">
        <v>1500</v>
      </c>
      <c r="H148" s="54">
        <v>45587</v>
      </c>
      <c r="I148" s="65">
        <v>1</v>
      </c>
      <c r="J148" s="17" t="s">
        <v>40</v>
      </c>
    </row>
    <row r="149" spans="2:10" ht="14.4" x14ac:dyDescent="0.3">
      <c r="B149" s="64">
        <v>187</v>
      </c>
      <c r="C149" s="15" t="s">
        <v>241</v>
      </c>
      <c r="D149" s="15" t="s">
        <v>347</v>
      </c>
      <c r="E149" s="2" t="s">
        <v>245</v>
      </c>
      <c r="F149" s="15" t="s">
        <v>186</v>
      </c>
      <c r="G149" s="59">
        <v>800</v>
      </c>
      <c r="H149" s="16">
        <v>45201</v>
      </c>
      <c r="I149" s="65">
        <v>1</v>
      </c>
      <c r="J149" s="17" t="s">
        <v>40</v>
      </c>
    </row>
    <row r="150" spans="2:10" ht="14.4" x14ac:dyDescent="0.3">
      <c r="B150" s="64">
        <v>188</v>
      </c>
      <c r="C150" s="15" t="s">
        <v>247</v>
      </c>
      <c r="D150" s="15" t="s">
        <v>297</v>
      </c>
      <c r="E150" s="43" t="s">
        <v>249</v>
      </c>
      <c r="F150" s="44" t="s">
        <v>153</v>
      </c>
      <c r="G150" s="59">
        <v>1500</v>
      </c>
      <c r="H150" s="45">
        <v>44090</v>
      </c>
      <c r="I150" s="65">
        <v>1</v>
      </c>
      <c r="J150" s="36" t="s">
        <v>40</v>
      </c>
    </row>
    <row r="151" spans="2:10" ht="14.4" x14ac:dyDescent="0.3">
      <c r="B151" s="64">
        <v>189</v>
      </c>
      <c r="C151" s="15" t="s">
        <v>77</v>
      </c>
      <c r="D151" s="15" t="s">
        <v>296</v>
      </c>
      <c r="E151" s="2" t="s">
        <v>67</v>
      </c>
      <c r="F151" s="15" t="s">
        <v>59</v>
      </c>
      <c r="G151" s="59">
        <v>1985</v>
      </c>
      <c r="H151" s="16">
        <v>44075</v>
      </c>
      <c r="I151" s="65">
        <v>1</v>
      </c>
      <c r="J151" s="17" t="s">
        <v>40</v>
      </c>
    </row>
    <row r="152" spans="2:10" ht="14.4" x14ac:dyDescent="0.3">
      <c r="B152" s="64">
        <v>192</v>
      </c>
      <c r="C152" s="15" t="s">
        <v>578</v>
      </c>
      <c r="D152" s="15" t="s">
        <v>579</v>
      </c>
      <c r="E152" s="2" t="s">
        <v>580</v>
      </c>
      <c r="F152" s="15" t="s">
        <v>59</v>
      </c>
      <c r="G152" s="59">
        <v>800</v>
      </c>
      <c r="H152" s="16">
        <v>45967</v>
      </c>
      <c r="I152" s="65">
        <v>1</v>
      </c>
      <c r="J152" s="17" t="s">
        <v>40</v>
      </c>
    </row>
    <row r="153" spans="2:10" ht="14.4" x14ac:dyDescent="0.3">
      <c r="B153" s="71">
        <v>193</v>
      </c>
      <c r="C153" s="15" t="s">
        <v>479</v>
      </c>
      <c r="D153" s="15" t="s">
        <v>480</v>
      </c>
      <c r="E153" s="2" t="s">
        <v>481</v>
      </c>
      <c r="F153" s="15" t="s">
        <v>482</v>
      </c>
      <c r="G153" s="57">
        <v>1000</v>
      </c>
      <c r="H153" s="16">
        <v>45691</v>
      </c>
      <c r="I153" s="65">
        <v>1</v>
      </c>
      <c r="J153" s="17" t="s">
        <v>40</v>
      </c>
    </row>
    <row r="154" spans="2:10" ht="14.4" x14ac:dyDescent="0.3">
      <c r="B154" s="84">
        <v>194</v>
      </c>
      <c r="C154" s="15" t="s">
        <v>550</v>
      </c>
      <c r="D154" s="15" t="s">
        <v>551</v>
      </c>
      <c r="E154" s="2" t="s">
        <v>552</v>
      </c>
      <c r="F154" s="15" t="s">
        <v>118</v>
      </c>
      <c r="G154" s="57">
        <v>2500</v>
      </c>
      <c r="H154" s="16">
        <v>45856</v>
      </c>
      <c r="I154" s="65">
        <v>1</v>
      </c>
      <c r="J154" s="17" t="s">
        <v>40</v>
      </c>
    </row>
    <row r="155" spans="2:10" ht="14.4" x14ac:dyDescent="0.3">
      <c r="B155" s="84">
        <v>195</v>
      </c>
      <c r="C155" s="15" t="s">
        <v>544</v>
      </c>
      <c r="D155" s="15" t="s">
        <v>545</v>
      </c>
      <c r="E155" s="2" t="s">
        <v>546</v>
      </c>
      <c r="F155" s="15" t="s">
        <v>118</v>
      </c>
      <c r="G155" s="57">
        <v>3000</v>
      </c>
      <c r="H155" s="87">
        <v>45810</v>
      </c>
      <c r="I155" s="65">
        <v>1</v>
      </c>
      <c r="J155" s="17" t="s">
        <v>40</v>
      </c>
    </row>
    <row r="156" spans="2:10" ht="14.4" x14ac:dyDescent="0.3">
      <c r="B156" s="71">
        <v>196</v>
      </c>
      <c r="C156" s="15" t="s">
        <v>234</v>
      </c>
      <c r="D156" s="72" t="s">
        <v>344</v>
      </c>
      <c r="E156" s="73" t="s">
        <v>237</v>
      </c>
      <c r="F156" s="15" t="s">
        <v>86</v>
      </c>
      <c r="G156" s="57">
        <v>1500</v>
      </c>
      <c r="H156" s="74">
        <v>45173</v>
      </c>
      <c r="I156" s="65">
        <v>1</v>
      </c>
      <c r="J156" s="17" t="s">
        <v>40</v>
      </c>
    </row>
    <row r="157" spans="2:10" ht="14.4" x14ac:dyDescent="0.3">
      <c r="B157" s="64">
        <v>198</v>
      </c>
      <c r="C157" s="15" t="s">
        <v>438</v>
      </c>
      <c r="D157" s="15" t="s">
        <v>439</v>
      </c>
      <c r="E157" s="2" t="s">
        <v>440</v>
      </c>
      <c r="F157" s="15" t="s">
        <v>255</v>
      </c>
      <c r="G157" s="59">
        <v>2500</v>
      </c>
      <c r="H157" s="16">
        <v>45566</v>
      </c>
      <c r="I157" s="65">
        <v>1</v>
      </c>
      <c r="J157" s="17" t="s">
        <v>40</v>
      </c>
    </row>
    <row r="158" spans="2:10" ht="14.4" x14ac:dyDescent="0.3">
      <c r="B158" s="71">
        <v>199</v>
      </c>
      <c r="C158" s="15" t="s">
        <v>179</v>
      </c>
      <c r="D158" s="72" t="s">
        <v>329</v>
      </c>
      <c r="E158" s="73" t="s">
        <v>182</v>
      </c>
      <c r="F158" s="72" t="s">
        <v>155</v>
      </c>
      <c r="G158" s="57">
        <v>2300</v>
      </c>
      <c r="H158" s="74">
        <v>44986</v>
      </c>
      <c r="I158" s="65">
        <v>1</v>
      </c>
      <c r="J158" s="17" t="s">
        <v>40</v>
      </c>
    </row>
    <row r="159" spans="2:10" ht="14.4" x14ac:dyDescent="0.3">
      <c r="B159" s="64">
        <v>201</v>
      </c>
      <c r="C159" s="15" t="s">
        <v>523</v>
      </c>
      <c r="D159" s="15" t="s">
        <v>451</v>
      </c>
      <c r="E159" s="1" t="s">
        <v>524</v>
      </c>
      <c r="F159" s="15" t="s">
        <v>186</v>
      </c>
      <c r="G159" s="59">
        <v>950</v>
      </c>
      <c r="H159" s="16">
        <v>45779</v>
      </c>
      <c r="I159" s="65">
        <v>1</v>
      </c>
      <c r="J159" s="17" t="s">
        <v>40</v>
      </c>
    </row>
    <row r="160" spans="2:10" ht="15" customHeight="1" x14ac:dyDescent="0.3">
      <c r="B160" s="64">
        <v>202</v>
      </c>
      <c r="C160" s="15" t="s">
        <v>251</v>
      </c>
      <c r="D160" s="15" t="s">
        <v>350</v>
      </c>
      <c r="E160" s="1" t="s">
        <v>253</v>
      </c>
      <c r="F160" s="15" t="s">
        <v>117</v>
      </c>
      <c r="G160" s="59">
        <v>1000</v>
      </c>
      <c r="H160" s="16">
        <v>45307</v>
      </c>
      <c r="I160" s="65">
        <v>1</v>
      </c>
      <c r="J160" s="17" t="s">
        <v>40</v>
      </c>
    </row>
    <row r="161" spans="1:10" ht="14.4" x14ac:dyDescent="0.3">
      <c r="B161" s="64">
        <v>204</v>
      </c>
      <c r="C161" s="15" t="s">
        <v>230</v>
      </c>
      <c r="D161" s="15" t="s">
        <v>336</v>
      </c>
      <c r="E161" s="52" t="s">
        <v>177</v>
      </c>
      <c r="F161" s="53" t="s">
        <v>256</v>
      </c>
      <c r="G161" s="59">
        <v>1500</v>
      </c>
      <c r="H161" s="54">
        <v>45064</v>
      </c>
      <c r="I161" s="65">
        <v>1</v>
      </c>
      <c r="J161" s="55" t="s">
        <v>40</v>
      </c>
    </row>
    <row r="162" spans="1:10" ht="14.4" x14ac:dyDescent="0.3">
      <c r="B162" s="89">
        <v>207</v>
      </c>
      <c r="C162" s="90" t="s">
        <v>538</v>
      </c>
      <c r="D162" s="90" t="s">
        <v>539</v>
      </c>
      <c r="E162" s="91" t="s">
        <v>540</v>
      </c>
      <c r="F162" s="90" t="s">
        <v>178</v>
      </c>
      <c r="G162" s="58">
        <v>800</v>
      </c>
      <c r="H162" s="92">
        <v>45792</v>
      </c>
      <c r="I162" s="65">
        <v>1</v>
      </c>
      <c r="J162" s="93" t="s">
        <v>40</v>
      </c>
    </row>
    <row r="163" spans="1:10" ht="14.4" x14ac:dyDescent="0.3">
      <c r="B163" s="64">
        <v>221</v>
      </c>
      <c r="C163" s="15" t="s">
        <v>393</v>
      </c>
      <c r="D163" s="15" t="s">
        <v>436</v>
      </c>
      <c r="E163" s="2" t="s">
        <v>437</v>
      </c>
      <c r="F163" s="15" t="s">
        <v>522</v>
      </c>
      <c r="G163" s="59">
        <v>850</v>
      </c>
      <c r="H163" s="16">
        <v>45582</v>
      </c>
      <c r="I163" s="65">
        <v>1</v>
      </c>
      <c r="J163" s="17" t="s">
        <v>40</v>
      </c>
    </row>
    <row r="164" spans="1:10" ht="14.4" x14ac:dyDescent="0.3">
      <c r="B164" s="84">
        <v>222</v>
      </c>
      <c r="C164" s="85" t="s">
        <v>513</v>
      </c>
      <c r="D164" s="85" t="s">
        <v>514</v>
      </c>
      <c r="E164" s="86" t="s">
        <v>515</v>
      </c>
      <c r="F164" s="85" t="s">
        <v>106</v>
      </c>
      <c r="G164" s="57">
        <v>1800</v>
      </c>
      <c r="H164" s="87">
        <v>45749</v>
      </c>
      <c r="I164" s="65">
        <v>1</v>
      </c>
      <c r="J164" s="88" t="s">
        <v>40</v>
      </c>
    </row>
    <row r="165" spans="1:10" ht="14.4" x14ac:dyDescent="0.3">
      <c r="B165" s="84">
        <v>223</v>
      </c>
      <c r="C165" s="85" t="s">
        <v>516</v>
      </c>
      <c r="D165" s="85" t="s">
        <v>517</v>
      </c>
      <c r="E165" s="86" t="s">
        <v>518</v>
      </c>
      <c r="F165" s="85" t="s">
        <v>519</v>
      </c>
      <c r="G165" s="57">
        <v>936</v>
      </c>
      <c r="H165" s="87">
        <v>45763</v>
      </c>
      <c r="I165" s="65">
        <v>1</v>
      </c>
      <c r="J165" s="88" t="s">
        <v>40</v>
      </c>
    </row>
    <row r="166" spans="1:10" ht="14.4" x14ac:dyDescent="0.3">
      <c r="B166" s="71">
        <v>224</v>
      </c>
      <c r="C166" s="15" t="s">
        <v>489</v>
      </c>
      <c r="D166" s="15" t="s">
        <v>490</v>
      </c>
      <c r="E166" s="2" t="s">
        <v>491</v>
      </c>
      <c r="F166" s="15" t="s">
        <v>118</v>
      </c>
      <c r="G166" s="57">
        <v>3000</v>
      </c>
      <c r="H166" s="16">
        <v>45326</v>
      </c>
      <c r="I166" s="65">
        <v>1</v>
      </c>
      <c r="J166" s="17" t="s">
        <v>40</v>
      </c>
    </row>
    <row r="167" spans="1:10" ht="14.4" x14ac:dyDescent="0.3">
      <c r="B167" s="84">
        <v>225</v>
      </c>
      <c r="C167" s="85" t="s">
        <v>505</v>
      </c>
      <c r="D167" s="85" t="s">
        <v>506</v>
      </c>
      <c r="E167" s="86" t="s">
        <v>507</v>
      </c>
      <c r="F167" s="85" t="s">
        <v>508</v>
      </c>
      <c r="G167" s="57">
        <v>800</v>
      </c>
      <c r="H167" s="87">
        <v>45750</v>
      </c>
      <c r="I167" s="65">
        <v>1</v>
      </c>
      <c r="J167" s="88" t="s">
        <v>40</v>
      </c>
    </row>
    <row r="168" spans="1:10" ht="15" customHeight="1" x14ac:dyDescent="0.25">
      <c r="B168" s="71">
        <v>226</v>
      </c>
      <c r="C168" s="15" t="s">
        <v>501</v>
      </c>
      <c r="D168" s="15" t="s">
        <v>499</v>
      </c>
      <c r="E168" s="33" t="s">
        <v>520</v>
      </c>
      <c r="F168" s="33" t="s">
        <v>521</v>
      </c>
      <c r="G168" s="57">
        <v>1500</v>
      </c>
      <c r="H168" s="16">
        <v>45733</v>
      </c>
      <c r="I168" s="65">
        <v>1</v>
      </c>
      <c r="J168" s="17" t="s">
        <v>40</v>
      </c>
    </row>
    <row r="169" spans="1:10" ht="14.4" x14ac:dyDescent="0.3">
      <c r="B169" s="64">
        <v>227</v>
      </c>
      <c r="C169" s="15" t="s">
        <v>384</v>
      </c>
      <c r="D169" s="15" t="s">
        <v>385</v>
      </c>
      <c r="E169" s="2" t="s">
        <v>386</v>
      </c>
      <c r="F169" s="15" t="s">
        <v>49</v>
      </c>
      <c r="G169" s="59">
        <v>1200</v>
      </c>
      <c r="H169" s="16">
        <v>45512</v>
      </c>
      <c r="I169" s="65">
        <v>1</v>
      </c>
      <c r="J169" s="17" t="s">
        <v>40</v>
      </c>
    </row>
    <row r="170" spans="1:10" ht="14.4" x14ac:dyDescent="0.3">
      <c r="B170" s="71">
        <v>229</v>
      </c>
      <c r="C170" s="15" t="s">
        <v>476</v>
      </c>
      <c r="D170" s="15" t="s">
        <v>477</v>
      </c>
      <c r="E170" s="2" t="s">
        <v>478</v>
      </c>
      <c r="F170" s="15" t="s">
        <v>51</v>
      </c>
      <c r="G170" s="57">
        <v>800</v>
      </c>
      <c r="H170" s="16">
        <v>45672</v>
      </c>
      <c r="I170" s="65">
        <v>1</v>
      </c>
      <c r="J170" s="17" t="s">
        <v>40</v>
      </c>
    </row>
    <row r="171" spans="1:10" ht="14.4" x14ac:dyDescent="0.3">
      <c r="B171" s="71">
        <v>230</v>
      </c>
      <c r="C171" s="15" t="s">
        <v>486</v>
      </c>
      <c r="D171" s="15" t="s">
        <v>487</v>
      </c>
      <c r="E171" s="2" t="s">
        <v>488</v>
      </c>
      <c r="F171" s="15" t="s">
        <v>56</v>
      </c>
      <c r="G171" s="57">
        <v>700</v>
      </c>
      <c r="H171" s="16">
        <v>45691</v>
      </c>
      <c r="I171" s="65">
        <v>1</v>
      </c>
      <c r="J171" s="17" t="s">
        <v>40</v>
      </c>
    </row>
    <row r="172" spans="1:10" ht="14.4" x14ac:dyDescent="0.3">
      <c r="B172" s="71">
        <v>231</v>
      </c>
      <c r="C172" s="15" t="s">
        <v>498</v>
      </c>
      <c r="D172" s="15" t="s">
        <v>499</v>
      </c>
      <c r="E172" s="2" t="s">
        <v>500</v>
      </c>
      <c r="F172" s="15" t="s">
        <v>59</v>
      </c>
      <c r="G172" s="57">
        <v>1700</v>
      </c>
      <c r="H172" s="16">
        <v>45705</v>
      </c>
      <c r="I172" s="65">
        <v>1</v>
      </c>
      <c r="J172" s="17" t="s">
        <v>40</v>
      </c>
    </row>
    <row r="173" spans="1:10" x14ac:dyDescent="0.3">
      <c r="A173" s="1" t="s">
        <v>567</v>
      </c>
      <c r="B173" s="49" t="s">
        <v>114</v>
      </c>
      <c r="C173" s="50" t="s">
        <v>581</v>
      </c>
      <c r="D173" s="50"/>
      <c r="E173" s="49"/>
      <c r="F173" s="11"/>
      <c r="G173" s="51">
        <f>SUBTOTAL(109,Tabla134[SUELDO MENSUAL])</f>
        <v>281021</v>
      </c>
      <c r="H173" s="50"/>
      <c r="I173" s="50"/>
      <c r="J173" s="50"/>
    </row>
  </sheetData>
  <mergeCells count="4">
    <mergeCell ref="B1:J1"/>
    <mergeCell ref="B2:J2"/>
    <mergeCell ref="B4:J4"/>
    <mergeCell ref="B5:J5"/>
  </mergeCells>
  <conditionalFormatting sqref="B53">
    <cfRule type="duplicateValues" dxfId="118" priority="5"/>
    <cfRule type="duplicateValues" dxfId="117" priority="6"/>
  </conditionalFormatting>
  <conditionalFormatting sqref="B64">
    <cfRule type="duplicateValues" dxfId="116" priority="15"/>
    <cfRule type="duplicateValues" dxfId="115" priority="17"/>
    <cfRule type="duplicateValues" dxfId="114" priority="18"/>
  </conditionalFormatting>
  <conditionalFormatting sqref="B91">
    <cfRule type="duplicateValues" dxfId="113" priority="580"/>
  </conditionalFormatting>
  <conditionalFormatting sqref="B100">
    <cfRule type="duplicateValues" dxfId="112" priority="13"/>
    <cfRule type="duplicateValues" dxfId="111" priority="14"/>
  </conditionalFormatting>
  <conditionalFormatting sqref="B107:B108">
    <cfRule type="duplicateValues" dxfId="110" priority="10"/>
    <cfRule type="duplicateValues" dxfId="109" priority="11"/>
  </conditionalFormatting>
  <conditionalFormatting sqref="B126">
    <cfRule type="duplicateValues" dxfId="108" priority="1"/>
    <cfRule type="duplicateValues" dxfId="107" priority="3"/>
    <cfRule type="duplicateValues" dxfId="106" priority="4"/>
  </conditionalFormatting>
  <conditionalFormatting sqref="B127:B171 B109:B125 B101:B106 B65:B99 B8:B52 B54:B63">
    <cfRule type="duplicateValues" dxfId="105" priority="576"/>
    <cfRule type="duplicateValues" dxfId="104" priority="577"/>
  </conditionalFormatting>
  <conditionalFormatting sqref="B174:B1048576 B140:B145 B1:B7">
    <cfRule type="duplicateValues" dxfId="103" priority="19"/>
  </conditionalFormatting>
  <conditionalFormatting sqref="E11">
    <cfRule type="duplicateValues" dxfId="102" priority="595"/>
  </conditionalFormatting>
  <conditionalFormatting sqref="E52">
    <cfRule type="duplicateValues" dxfId="101" priority="21"/>
  </conditionalFormatting>
  <conditionalFormatting sqref="E64">
    <cfRule type="duplicateValues" dxfId="100" priority="16"/>
  </conditionalFormatting>
  <conditionalFormatting sqref="E100">
    <cfRule type="duplicateValues" dxfId="99" priority="12"/>
  </conditionalFormatting>
  <conditionalFormatting sqref="E107:E108">
    <cfRule type="duplicateValues" dxfId="98" priority="9"/>
  </conditionalFormatting>
  <conditionalFormatting sqref="E125">
    <cfRule type="duplicateValues" dxfId="97" priority="7"/>
  </conditionalFormatting>
  <conditionalFormatting sqref="E126">
    <cfRule type="duplicateValues" dxfId="96" priority="2"/>
  </conditionalFormatting>
  <conditionalFormatting sqref="E127:E145 E54:E63 E8:E10 E65:E99 E101:E106 E109:E124 E12:E51">
    <cfRule type="duplicateValues" dxfId="95" priority="568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ignoredErrors>
    <ignoredError sqref="E111" twoDigitTextYear="1"/>
  </ignoredError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5FAB7-13C4-4C98-8B27-0B564778B4C6}">
  <sheetPr>
    <pageSetUpPr fitToPage="1"/>
  </sheetPr>
  <dimension ref="A1:J174"/>
  <sheetViews>
    <sheetView showGridLines="0" showRuler="0" zoomScale="80" zoomScaleNormal="80" workbookViewId="0">
      <pane xSplit="1" ySplit="7" topLeftCell="B117" activePane="bottomRight" state="frozen"/>
      <selection pane="topRight" activeCell="B1" sqref="B1"/>
      <selection pane="bottomLeft" activeCell="A8" sqref="A8"/>
      <selection pane="bottomRight" activeCell="A173" sqref="A173:XFD173"/>
    </sheetView>
  </sheetViews>
  <sheetFormatPr baseColWidth="10" defaultColWidth="11.44140625" defaultRowHeight="13.8" x14ac:dyDescent="0.25"/>
  <cols>
    <col min="1" max="1" width="4.44140625" style="1" customWidth="1"/>
    <col min="2" max="2" width="14.33203125" style="6" customWidth="1"/>
    <col min="3" max="3" width="25.88671875" style="1" customWidth="1"/>
    <col min="4" max="4" width="31" style="1" bestFit="1" customWidth="1"/>
    <col min="5" max="5" width="15.109375" style="6" customWidth="1"/>
    <col min="6" max="6" width="76.5546875" style="33" customWidth="1"/>
    <col min="7" max="7" width="17" style="1" customWidth="1"/>
    <col min="8" max="8" width="16.44140625" style="34" customWidth="1"/>
    <col min="9" max="9" width="15.109375" style="34" customWidth="1"/>
    <col min="10" max="10" width="16.44140625" style="11" customWidth="1"/>
    <col min="11" max="16384" width="11.44140625" style="1"/>
  </cols>
  <sheetData>
    <row r="1" spans="2:10" x14ac:dyDescent="0.3">
      <c r="B1" s="102" t="s">
        <v>8</v>
      </c>
      <c r="C1" s="102"/>
      <c r="D1" s="102"/>
      <c r="E1" s="102"/>
      <c r="F1" s="102"/>
      <c r="G1" s="102"/>
      <c r="H1" s="102"/>
      <c r="I1" s="102"/>
      <c r="J1" s="102"/>
    </row>
    <row r="2" spans="2:10" x14ac:dyDescent="0.3">
      <c r="B2" s="102" t="s">
        <v>0</v>
      </c>
      <c r="C2" s="102"/>
      <c r="D2" s="102"/>
      <c r="E2" s="102"/>
      <c r="F2" s="102"/>
      <c r="G2" s="102"/>
      <c r="H2" s="102"/>
      <c r="I2" s="102"/>
      <c r="J2" s="102"/>
    </row>
    <row r="3" spans="2:10" x14ac:dyDescent="0.3">
      <c r="B3" s="2"/>
      <c r="E3" s="56"/>
      <c r="F3" s="2"/>
      <c r="G3" s="3"/>
      <c r="H3" s="4"/>
      <c r="I3" s="4"/>
      <c r="J3" s="5"/>
    </row>
    <row r="4" spans="2:10" x14ac:dyDescent="0.3">
      <c r="B4" s="103" t="s">
        <v>7</v>
      </c>
      <c r="C4" s="103"/>
      <c r="D4" s="103"/>
      <c r="E4" s="103"/>
      <c r="F4" s="103"/>
      <c r="G4" s="103"/>
      <c r="H4" s="103"/>
      <c r="I4" s="103"/>
      <c r="J4" s="103"/>
    </row>
    <row r="5" spans="2:10" x14ac:dyDescent="0.3">
      <c r="B5" s="104" t="s">
        <v>584</v>
      </c>
      <c r="C5" s="104"/>
      <c r="D5" s="104"/>
      <c r="E5" s="104"/>
      <c r="F5" s="104"/>
      <c r="G5" s="104"/>
      <c r="H5" s="104"/>
      <c r="I5" s="104"/>
      <c r="J5" s="104"/>
    </row>
    <row r="6" spans="2:10" x14ac:dyDescent="0.3">
      <c r="F6" s="1"/>
      <c r="G6" s="7"/>
      <c r="H6" s="8"/>
      <c r="I6" s="8"/>
      <c r="J6" s="9"/>
    </row>
    <row r="7" spans="2:10" s="10" customFormat="1" ht="44.25" customHeight="1" x14ac:dyDescent="0.3">
      <c r="B7" s="12" t="s">
        <v>29</v>
      </c>
      <c r="C7" s="12" t="s">
        <v>30</v>
      </c>
      <c r="D7" s="12" t="s">
        <v>31</v>
      </c>
      <c r="E7" s="12" t="s">
        <v>90</v>
      </c>
      <c r="F7" s="12" t="s">
        <v>32</v>
      </c>
      <c r="G7" s="13" t="s">
        <v>42</v>
      </c>
      <c r="H7" s="14" t="s">
        <v>41</v>
      </c>
      <c r="I7" s="14" t="s">
        <v>33</v>
      </c>
      <c r="J7" s="13" t="s">
        <v>34</v>
      </c>
    </row>
    <row r="8" spans="2:10" ht="14.4" x14ac:dyDescent="0.3">
      <c r="B8" s="56">
        <v>1</v>
      </c>
      <c r="C8" s="15" t="s">
        <v>397</v>
      </c>
      <c r="D8" s="15" t="s">
        <v>372</v>
      </c>
      <c r="E8" s="2" t="s">
        <v>373</v>
      </c>
      <c r="F8" s="15" t="s">
        <v>61</v>
      </c>
      <c r="G8" s="59">
        <v>6000</v>
      </c>
      <c r="H8" s="16">
        <v>45505</v>
      </c>
      <c r="I8" s="65">
        <v>1</v>
      </c>
      <c r="J8" s="17" t="s">
        <v>40</v>
      </c>
    </row>
    <row r="9" spans="2:10" ht="14.4" x14ac:dyDescent="0.3">
      <c r="B9" s="56">
        <v>2</v>
      </c>
      <c r="C9" s="15" t="s">
        <v>374</v>
      </c>
      <c r="D9" s="15" t="s">
        <v>469</v>
      </c>
      <c r="E9" s="2" t="s">
        <v>375</v>
      </c>
      <c r="F9" s="15" t="s">
        <v>557</v>
      </c>
      <c r="G9" s="59">
        <v>3500</v>
      </c>
      <c r="H9" s="16">
        <v>45506</v>
      </c>
      <c r="I9" s="65">
        <v>1</v>
      </c>
      <c r="J9" s="17" t="s">
        <v>40</v>
      </c>
    </row>
    <row r="10" spans="2:10" ht="15.75" customHeight="1" x14ac:dyDescent="0.3">
      <c r="B10" s="56">
        <v>3</v>
      </c>
      <c r="C10" s="15" t="s">
        <v>547</v>
      </c>
      <c r="D10" s="15" t="s">
        <v>548</v>
      </c>
      <c r="E10" s="2" t="s">
        <v>549</v>
      </c>
      <c r="F10" s="15" t="s">
        <v>512</v>
      </c>
      <c r="G10" s="57">
        <v>1500</v>
      </c>
      <c r="H10" s="16">
        <v>45838</v>
      </c>
      <c r="I10" s="65">
        <v>1</v>
      </c>
      <c r="J10" s="17" t="s">
        <v>40</v>
      </c>
    </row>
    <row r="11" spans="2:10" ht="15.75" customHeight="1" x14ac:dyDescent="0.3">
      <c r="B11" s="94">
        <v>4</v>
      </c>
      <c r="C11" s="95" t="s">
        <v>585</v>
      </c>
      <c r="D11" s="95" t="s">
        <v>586</v>
      </c>
      <c r="E11" s="99" t="s">
        <v>587</v>
      </c>
      <c r="F11" s="95" t="s">
        <v>255</v>
      </c>
      <c r="G11" s="57">
        <v>4000</v>
      </c>
      <c r="H11" s="96">
        <v>45707</v>
      </c>
      <c r="I11" s="65">
        <v>1</v>
      </c>
      <c r="J11" s="97" t="s">
        <v>40</v>
      </c>
    </row>
    <row r="12" spans="2:10" ht="14.4" x14ac:dyDescent="0.3">
      <c r="B12" s="56">
        <v>5</v>
      </c>
      <c r="C12" s="15" t="s">
        <v>428</v>
      </c>
      <c r="D12" s="15" t="s">
        <v>338</v>
      </c>
      <c r="E12" s="2" t="s">
        <v>429</v>
      </c>
      <c r="F12" s="15" t="s">
        <v>430</v>
      </c>
      <c r="G12" s="59">
        <v>2200</v>
      </c>
      <c r="H12" s="16">
        <v>45581</v>
      </c>
      <c r="I12" s="65">
        <v>1</v>
      </c>
      <c r="J12" s="17" t="s">
        <v>40</v>
      </c>
    </row>
    <row r="13" spans="2:10" ht="14.4" x14ac:dyDescent="0.3">
      <c r="B13" s="56">
        <v>6</v>
      </c>
      <c r="C13" s="15" t="s">
        <v>445</v>
      </c>
      <c r="D13" s="15" t="s">
        <v>359</v>
      </c>
      <c r="E13" s="2" t="s">
        <v>446</v>
      </c>
      <c r="F13" s="15" t="s">
        <v>79</v>
      </c>
      <c r="G13" s="59">
        <v>2300</v>
      </c>
      <c r="H13" s="16">
        <v>45566</v>
      </c>
      <c r="I13" s="65">
        <v>1</v>
      </c>
      <c r="J13" s="17" t="s">
        <v>40</v>
      </c>
    </row>
    <row r="14" spans="2:10" ht="14.4" x14ac:dyDescent="0.3">
      <c r="B14" s="56">
        <v>7</v>
      </c>
      <c r="C14" s="15" t="s">
        <v>160</v>
      </c>
      <c r="D14" s="15" t="s">
        <v>331</v>
      </c>
      <c r="E14" s="2" t="s">
        <v>162</v>
      </c>
      <c r="F14" s="15" t="s">
        <v>89</v>
      </c>
      <c r="G14" s="57">
        <v>1800</v>
      </c>
      <c r="H14" s="16">
        <v>45012</v>
      </c>
      <c r="I14" s="65">
        <v>1</v>
      </c>
      <c r="J14" s="17" t="s">
        <v>40</v>
      </c>
    </row>
    <row r="15" spans="2:10" ht="14.4" x14ac:dyDescent="0.3">
      <c r="B15" s="56">
        <v>8</v>
      </c>
      <c r="C15" s="15" t="s">
        <v>212</v>
      </c>
      <c r="D15" s="15" t="s">
        <v>273</v>
      </c>
      <c r="E15" s="2" t="s">
        <v>13</v>
      </c>
      <c r="F15" s="15" t="s">
        <v>55</v>
      </c>
      <c r="G15" s="59">
        <v>3000</v>
      </c>
      <c r="H15" s="16">
        <v>40513</v>
      </c>
      <c r="I15" s="65">
        <v>1</v>
      </c>
      <c r="J15" s="17" t="s">
        <v>40</v>
      </c>
    </row>
    <row r="16" spans="2:10" ht="14.4" x14ac:dyDescent="0.3">
      <c r="B16" s="56">
        <v>9</v>
      </c>
      <c r="C16" s="15" t="s">
        <v>416</v>
      </c>
      <c r="D16" s="15" t="s">
        <v>417</v>
      </c>
      <c r="E16" s="2" t="s">
        <v>418</v>
      </c>
      <c r="F16" s="15" t="s">
        <v>419</v>
      </c>
      <c r="G16" s="59">
        <v>1200</v>
      </c>
      <c r="H16" s="16">
        <v>45398</v>
      </c>
      <c r="I16" s="65">
        <v>1</v>
      </c>
      <c r="J16" s="17" t="s">
        <v>40</v>
      </c>
    </row>
    <row r="17" spans="2:10" ht="14.4" x14ac:dyDescent="0.3">
      <c r="B17" s="56">
        <v>10</v>
      </c>
      <c r="C17" s="15" t="s">
        <v>211</v>
      </c>
      <c r="D17" s="15" t="s">
        <v>272</v>
      </c>
      <c r="E17" s="1" t="s">
        <v>236</v>
      </c>
      <c r="F17" s="15" t="s">
        <v>52</v>
      </c>
      <c r="G17" s="59">
        <v>1000</v>
      </c>
      <c r="H17" s="16">
        <v>40406</v>
      </c>
      <c r="I17" s="65">
        <v>1</v>
      </c>
      <c r="J17" s="17" t="s">
        <v>40</v>
      </c>
    </row>
    <row r="18" spans="2:10" ht="14.4" x14ac:dyDescent="0.3">
      <c r="B18" s="56">
        <v>11</v>
      </c>
      <c r="C18" s="15" t="s">
        <v>530</v>
      </c>
      <c r="D18" s="15" t="s">
        <v>454</v>
      </c>
      <c r="E18" s="1" t="s">
        <v>531</v>
      </c>
      <c r="F18" s="15" t="s">
        <v>52</v>
      </c>
      <c r="G18" s="59">
        <v>800</v>
      </c>
      <c r="H18" s="16">
        <v>45783</v>
      </c>
      <c r="I18" s="65">
        <v>1</v>
      </c>
      <c r="J18" s="17" t="s">
        <v>40</v>
      </c>
    </row>
    <row r="19" spans="2:10" ht="14.4" x14ac:dyDescent="0.3">
      <c r="B19" s="56">
        <v>12</v>
      </c>
      <c r="C19" s="15" t="s">
        <v>202</v>
      </c>
      <c r="D19" s="15" t="s">
        <v>262</v>
      </c>
      <c r="E19" s="1" t="s">
        <v>2</v>
      </c>
      <c r="F19" s="15" t="s">
        <v>172</v>
      </c>
      <c r="G19" s="59">
        <v>1050</v>
      </c>
      <c r="H19" s="16">
        <v>39874</v>
      </c>
      <c r="I19" s="65">
        <v>1</v>
      </c>
      <c r="J19" s="17" t="s">
        <v>40</v>
      </c>
    </row>
    <row r="20" spans="2:10" ht="14.4" x14ac:dyDescent="0.3">
      <c r="B20" s="56">
        <v>15</v>
      </c>
      <c r="C20" s="15" t="s">
        <v>201</v>
      </c>
      <c r="D20" s="15" t="s">
        <v>261</v>
      </c>
      <c r="E20" s="2" t="s">
        <v>4</v>
      </c>
      <c r="F20" s="15" t="s">
        <v>48</v>
      </c>
      <c r="G20" s="59">
        <v>900</v>
      </c>
      <c r="H20" s="16">
        <v>39874</v>
      </c>
      <c r="I20" s="65">
        <v>1</v>
      </c>
      <c r="J20" s="17" t="s">
        <v>40</v>
      </c>
    </row>
    <row r="21" spans="2:10" ht="14.4" x14ac:dyDescent="0.3">
      <c r="B21" s="56">
        <v>16</v>
      </c>
      <c r="C21" s="15" t="s">
        <v>204</v>
      </c>
      <c r="D21" s="15" t="s">
        <v>264</v>
      </c>
      <c r="E21" s="2" t="s">
        <v>14</v>
      </c>
      <c r="F21" s="15" t="s">
        <v>51</v>
      </c>
      <c r="G21" s="58">
        <v>850</v>
      </c>
      <c r="H21" s="16">
        <v>39888</v>
      </c>
      <c r="I21" s="65">
        <v>1</v>
      </c>
      <c r="J21" s="17" t="s">
        <v>40</v>
      </c>
    </row>
    <row r="22" spans="2:10" ht="14.4" x14ac:dyDescent="0.3">
      <c r="B22" s="56">
        <v>17</v>
      </c>
      <c r="C22" s="15" t="s">
        <v>463</v>
      </c>
      <c r="D22" s="15" t="s">
        <v>464</v>
      </c>
      <c r="E22" s="2" t="s">
        <v>465</v>
      </c>
      <c r="F22" s="15" t="s">
        <v>143</v>
      </c>
      <c r="G22" s="59">
        <v>1800</v>
      </c>
      <c r="H22" s="16">
        <v>45608</v>
      </c>
      <c r="I22" s="65">
        <v>1</v>
      </c>
      <c r="J22" s="17" t="s">
        <v>40</v>
      </c>
    </row>
    <row r="23" spans="2:10" ht="14.4" x14ac:dyDescent="0.3">
      <c r="B23" s="56">
        <v>18</v>
      </c>
      <c r="C23" s="15" t="s">
        <v>175</v>
      </c>
      <c r="D23" s="15" t="s">
        <v>293</v>
      </c>
      <c r="E23" s="2" t="s">
        <v>176</v>
      </c>
      <c r="F23" s="15" t="s">
        <v>155</v>
      </c>
      <c r="G23" s="59">
        <v>2300</v>
      </c>
      <c r="H23" s="16">
        <v>44053</v>
      </c>
      <c r="I23" s="65">
        <v>1</v>
      </c>
      <c r="J23" s="17" t="s">
        <v>40</v>
      </c>
    </row>
    <row r="24" spans="2:10" ht="14.4" x14ac:dyDescent="0.3">
      <c r="B24" s="56">
        <v>19</v>
      </c>
      <c r="C24" s="15" t="s">
        <v>132</v>
      </c>
      <c r="D24" s="15" t="s">
        <v>321</v>
      </c>
      <c r="E24" s="1" t="s">
        <v>133</v>
      </c>
      <c r="F24" s="15" t="s">
        <v>118</v>
      </c>
      <c r="G24" s="59">
        <v>2500</v>
      </c>
      <c r="H24" s="16">
        <v>44894</v>
      </c>
      <c r="I24" s="65">
        <v>1</v>
      </c>
      <c r="J24" s="17" t="s">
        <v>40</v>
      </c>
    </row>
    <row r="25" spans="2:10" ht="14.4" x14ac:dyDescent="0.3">
      <c r="B25" s="56">
        <v>20</v>
      </c>
      <c r="C25" s="15" t="s">
        <v>163</v>
      </c>
      <c r="D25" s="15" t="s">
        <v>332</v>
      </c>
      <c r="E25" s="1" t="s">
        <v>167</v>
      </c>
      <c r="F25" s="15" t="s">
        <v>558</v>
      </c>
      <c r="G25" s="59">
        <v>2500</v>
      </c>
      <c r="H25" s="16">
        <v>45019</v>
      </c>
      <c r="I25" s="65">
        <v>1</v>
      </c>
      <c r="J25" s="17" t="s">
        <v>40</v>
      </c>
    </row>
    <row r="26" spans="2:10" ht="14.4" x14ac:dyDescent="0.3">
      <c r="B26" s="56">
        <v>21</v>
      </c>
      <c r="C26" s="15" t="s">
        <v>223</v>
      </c>
      <c r="D26" s="15" t="s">
        <v>301</v>
      </c>
      <c r="E26" s="2" t="s">
        <v>84</v>
      </c>
      <c r="F26" s="15" t="s">
        <v>48</v>
      </c>
      <c r="G26" s="57">
        <v>800</v>
      </c>
      <c r="H26" s="16">
        <v>44194</v>
      </c>
      <c r="I26" s="65">
        <v>1</v>
      </c>
      <c r="J26" s="17" t="s">
        <v>40</v>
      </c>
    </row>
    <row r="27" spans="2:10" ht="14.4" x14ac:dyDescent="0.3">
      <c r="B27" s="56">
        <v>22</v>
      </c>
      <c r="C27" s="15" t="s">
        <v>413</v>
      </c>
      <c r="D27" s="15" t="s">
        <v>414</v>
      </c>
      <c r="E27" s="2" t="s">
        <v>415</v>
      </c>
      <c r="F27" s="15" t="s">
        <v>571</v>
      </c>
      <c r="G27" s="57">
        <v>2300</v>
      </c>
      <c r="H27" s="16">
        <v>45551</v>
      </c>
      <c r="I27" s="65">
        <v>1</v>
      </c>
      <c r="J27" s="17" t="s">
        <v>40</v>
      </c>
    </row>
    <row r="28" spans="2:10" ht="14.4" x14ac:dyDescent="0.3">
      <c r="B28" s="56">
        <v>23</v>
      </c>
      <c r="C28" s="15" t="s">
        <v>216</v>
      </c>
      <c r="D28" s="15" t="s">
        <v>279</v>
      </c>
      <c r="E28" s="2" t="s">
        <v>10</v>
      </c>
      <c r="F28" s="15" t="s">
        <v>106</v>
      </c>
      <c r="G28" s="59">
        <v>2000</v>
      </c>
      <c r="H28" s="4">
        <v>42221</v>
      </c>
      <c r="I28" s="65">
        <v>1</v>
      </c>
      <c r="J28" s="17" t="s">
        <v>40</v>
      </c>
    </row>
    <row r="29" spans="2:10" ht="14.4" x14ac:dyDescent="0.3">
      <c r="B29" s="56">
        <v>24</v>
      </c>
      <c r="C29" s="15" t="s">
        <v>240</v>
      </c>
      <c r="D29" s="15" t="s">
        <v>346</v>
      </c>
      <c r="E29" s="2" t="s">
        <v>244</v>
      </c>
      <c r="F29" s="15" t="s">
        <v>59</v>
      </c>
      <c r="G29" s="59">
        <v>800</v>
      </c>
      <c r="H29" s="16">
        <v>45201</v>
      </c>
      <c r="I29" s="65">
        <v>1</v>
      </c>
      <c r="J29" s="17" t="s">
        <v>40</v>
      </c>
    </row>
    <row r="30" spans="2:10" ht="14.4" x14ac:dyDescent="0.3">
      <c r="B30" s="56">
        <v>27</v>
      </c>
      <c r="C30" s="15" t="s">
        <v>199</v>
      </c>
      <c r="D30" s="15" t="s">
        <v>258</v>
      </c>
      <c r="E30" s="2" t="s">
        <v>15</v>
      </c>
      <c r="F30" s="15" t="s">
        <v>46</v>
      </c>
      <c r="G30" s="59">
        <v>2400</v>
      </c>
      <c r="H30" s="16">
        <v>39860</v>
      </c>
      <c r="I30" s="65">
        <v>1</v>
      </c>
      <c r="J30" s="17" t="s">
        <v>40</v>
      </c>
    </row>
    <row r="31" spans="2:10" ht="14.4" x14ac:dyDescent="0.3">
      <c r="B31" s="56">
        <v>28</v>
      </c>
      <c r="C31" s="15" t="s">
        <v>381</v>
      </c>
      <c r="D31" s="15" t="s">
        <v>382</v>
      </c>
      <c r="E31" s="2" t="s">
        <v>383</v>
      </c>
      <c r="F31" s="15" t="s">
        <v>118</v>
      </c>
      <c r="G31" s="59">
        <v>2400</v>
      </c>
      <c r="H31" s="16">
        <v>45518</v>
      </c>
      <c r="I31" s="65">
        <v>1</v>
      </c>
      <c r="J31" s="17" t="s">
        <v>40</v>
      </c>
    </row>
    <row r="32" spans="2:10" ht="14.4" x14ac:dyDescent="0.3">
      <c r="B32" s="56">
        <v>29</v>
      </c>
      <c r="C32" s="15" t="s">
        <v>453</v>
      </c>
      <c r="D32" s="15" t="s">
        <v>454</v>
      </c>
      <c r="E32" s="2" t="s">
        <v>455</v>
      </c>
      <c r="F32" s="15" t="s">
        <v>456</v>
      </c>
      <c r="G32" s="59">
        <v>3800</v>
      </c>
      <c r="H32" s="16">
        <v>45566</v>
      </c>
      <c r="I32" s="65">
        <v>1</v>
      </c>
      <c r="J32" s="17" t="s">
        <v>40</v>
      </c>
    </row>
    <row r="33" spans="2:10" ht="14.4" x14ac:dyDescent="0.3">
      <c r="B33" s="56">
        <v>30</v>
      </c>
      <c r="C33" s="15" t="s">
        <v>381</v>
      </c>
      <c r="D33" s="15" t="s">
        <v>525</v>
      </c>
      <c r="E33" s="2" t="s">
        <v>526</v>
      </c>
      <c r="F33" s="15" t="s">
        <v>51</v>
      </c>
      <c r="G33" s="59">
        <v>850</v>
      </c>
      <c r="H33" s="16">
        <v>45779</v>
      </c>
      <c r="I33" s="65">
        <v>1</v>
      </c>
      <c r="J33" s="17" t="s">
        <v>40</v>
      </c>
    </row>
    <row r="34" spans="2:10" ht="14.4" x14ac:dyDescent="0.3">
      <c r="B34" s="56">
        <v>31</v>
      </c>
      <c r="C34" s="15" t="s">
        <v>535</v>
      </c>
      <c r="D34" s="15" t="s">
        <v>536</v>
      </c>
      <c r="E34" s="2" t="s">
        <v>537</v>
      </c>
      <c r="F34" s="15" t="s">
        <v>127</v>
      </c>
      <c r="G34" s="58">
        <v>1000</v>
      </c>
      <c r="H34" s="16">
        <v>45792</v>
      </c>
      <c r="I34" s="65">
        <v>1</v>
      </c>
      <c r="J34" s="17" t="s">
        <v>40</v>
      </c>
    </row>
    <row r="35" spans="2:10" ht="14.4" x14ac:dyDescent="0.3">
      <c r="B35" s="56">
        <v>33</v>
      </c>
      <c r="C35" s="15" t="s">
        <v>69</v>
      </c>
      <c r="D35" s="15" t="s">
        <v>283</v>
      </c>
      <c r="E35" s="1" t="s">
        <v>18</v>
      </c>
      <c r="F35" s="15" t="s">
        <v>46</v>
      </c>
      <c r="G35" s="59">
        <v>2400</v>
      </c>
      <c r="H35" s="16">
        <v>42871</v>
      </c>
      <c r="I35" s="65">
        <v>1</v>
      </c>
      <c r="J35" s="17" t="s">
        <v>40</v>
      </c>
    </row>
    <row r="36" spans="2:10" ht="14.4" x14ac:dyDescent="0.3">
      <c r="B36" s="56">
        <v>34</v>
      </c>
      <c r="C36" s="15" t="s">
        <v>198</v>
      </c>
      <c r="D36" s="15" t="s">
        <v>257</v>
      </c>
      <c r="E36" s="1" t="s">
        <v>17</v>
      </c>
      <c r="F36" s="15" t="s">
        <v>45</v>
      </c>
      <c r="G36" s="59">
        <v>2500</v>
      </c>
      <c r="H36" s="16">
        <v>39846</v>
      </c>
      <c r="I36" s="65">
        <v>1</v>
      </c>
      <c r="J36" s="17" t="s">
        <v>40</v>
      </c>
    </row>
    <row r="37" spans="2:10" ht="14.4" x14ac:dyDescent="0.3">
      <c r="B37" s="56">
        <v>35</v>
      </c>
      <c r="C37" s="15" t="s">
        <v>217</v>
      </c>
      <c r="D37" s="15" t="s">
        <v>280</v>
      </c>
      <c r="E37" s="2" t="s">
        <v>11</v>
      </c>
      <c r="F37" s="15" t="s">
        <v>492</v>
      </c>
      <c r="G37" s="59">
        <v>3000</v>
      </c>
      <c r="H37" s="16">
        <v>42296</v>
      </c>
      <c r="I37" s="65">
        <v>1</v>
      </c>
      <c r="J37" s="17" t="s">
        <v>40</v>
      </c>
    </row>
    <row r="38" spans="2:10" ht="14.4" x14ac:dyDescent="0.3">
      <c r="B38" s="56">
        <v>36</v>
      </c>
      <c r="C38" s="15" t="s">
        <v>404</v>
      </c>
      <c r="D38" s="15" t="s">
        <v>405</v>
      </c>
      <c r="E38" s="2" t="s">
        <v>406</v>
      </c>
      <c r="F38" s="15" t="s">
        <v>493</v>
      </c>
      <c r="G38" s="59">
        <v>2500</v>
      </c>
      <c r="H38" s="16">
        <v>45551</v>
      </c>
      <c r="I38" s="65">
        <v>1</v>
      </c>
      <c r="J38" s="17" t="s">
        <v>40</v>
      </c>
    </row>
    <row r="39" spans="2:10" ht="14.4" x14ac:dyDescent="0.3">
      <c r="B39" s="56">
        <v>37</v>
      </c>
      <c r="C39" s="15" t="s">
        <v>483</v>
      </c>
      <c r="D39" s="15" t="s">
        <v>484</v>
      </c>
      <c r="E39" s="2" t="s">
        <v>485</v>
      </c>
      <c r="F39" s="15" t="s">
        <v>59</v>
      </c>
      <c r="G39" s="57">
        <v>1500</v>
      </c>
      <c r="H39" s="16">
        <v>45733</v>
      </c>
      <c r="I39" s="65">
        <v>1</v>
      </c>
      <c r="J39" s="17" t="s">
        <v>40</v>
      </c>
    </row>
    <row r="40" spans="2:10" ht="14.4" x14ac:dyDescent="0.3">
      <c r="B40" s="56">
        <v>38</v>
      </c>
      <c r="C40" s="15" t="s">
        <v>91</v>
      </c>
      <c r="D40" s="15" t="s">
        <v>304</v>
      </c>
      <c r="E40" s="2" t="s">
        <v>92</v>
      </c>
      <c r="F40" s="15" t="s">
        <v>127</v>
      </c>
      <c r="G40" s="59">
        <v>1000</v>
      </c>
      <c r="H40" s="16">
        <v>44291</v>
      </c>
      <c r="I40" s="65">
        <v>1</v>
      </c>
      <c r="J40" s="17" t="s">
        <v>40</v>
      </c>
    </row>
    <row r="41" spans="2:10" ht="14.4" x14ac:dyDescent="0.3">
      <c r="B41" s="56">
        <v>40</v>
      </c>
      <c r="C41" s="15" t="s">
        <v>209</v>
      </c>
      <c r="D41" s="15" t="s">
        <v>269</v>
      </c>
      <c r="E41" s="2" t="s">
        <v>25</v>
      </c>
      <c r="F41" s="15" t="s">
        <v>51</v>
      </c>
      <c r="G41" s="59">
        <v>900</v>
      </c>
      <c r="H41" s="16">
        <v>40163</v>
      </c>
      <c r="I41" s="65">
        <v>1</v>
      </c>
      <c r="J41" s="17" t="s">
        <v>40</v>
      </c>
    </row>
    <row r="42" spans="2:10" ht="14.4" x14ac:dyDescent="0.3">
      <c r="B42" s="56">
        <v>42</v>
      </c>
      <c r="C42" s="15" t="s">
        <v>509</v>
      </c>
      <c r="D42" s="15" t="s">
        <v>510</v>
      </c>
      <c r="E42" s="2" t="s">
        <v>511</v>
      </c>
      <c r="F42" s="15" t="s">
        <v>512</v>
      </c>
      <c r="G42" s="57">
        <v>1500</v>
      </c>
      <c r="H42" s="16">
        <v>45750</v>
      </c>
      <c r="I42" s="65">
        <v>1</v>
      </c>
      <c r="J42" s="17" t="s">
        <v>40</v>
      </c>
    </row>
    <row r="43" spans="2:10" ht="14.4" x14ac:dyDescent="0.3">
      <c r="B43" s="56">
        <v>44</v>
      </c>
      <c r="C43" s="15" t="s">
        <v>180</v>
      </c>
      <c r="D43" s="15" t="s">
        <v>337</v>
      </c>
      <c r="E43" s="2" t="s">
        <v>183</v>
      </c>
      <c r="F43" s="15" t="s">
        <v>51</v>
      </c>
      <c r="G43" s="58">
        <v>800</v>
      </c>
      <c r="H43" s="16">
        <v>45082</v>
      </c>
      <c r="I43" s="65">
        <v>1</v>
      </c>
      <c r="J43" s="17" t="s">
        <v>40</v>
      </c>
    </row>
    <row r="44" spans="2:10" ht="14.4" x14ac:dyDescent="0.3">
      <c r="B44" s="56">
        <v>45</v>
      </c>
      <c r="C44" s="15" t="s">
        <v>404</v>
      </c>
      <c r="D44" s="15" t="s">
        <v>555</v>
      </c>
      <c r="E44" s="2" t="s">
        <v>556</v>
      </c>
      <c r="F44" s="15" t="s">
        <v>119</v>
      </c>
      <c r="G44" s="59">
        <v>1500</v>
      </c>
      <c r="H44" s="16" t="s">
        <v>554</v>
      </c>
      <c r="I44" s="65">
        <v>1</v>
      </c>
      <c r="J44" s="17" t="s">
        <v>40</v>
      </c>
    </row>
    <row r="45" spans="2:10" ht="14.4" x14ac:dyDescent="0.3">
      <c r="B45" s="56">
        <v>46</v>
      </c>
      <c r="C45" s="15" t="s">
        <v>134</v>
      </c>
      <c r="D45" s="15" t="s">
        <v>322</v>
      </c>
      <c r="E45" s="1" t="s">
        <v>138</v>
      </c>
      <c r="F45" s="15" t="s">
        <v>142</v>
      </c>
      <c r="G45" s="59">
        <v>1500</v>
      </c>
      <c r="H45" s="16">
        <v>44929</v>
      </c>
      <c r="I45" s="65">
        <v>1</v>
      </c>
      <c r="J45" s="17" t="s">
        <v>40</v>
      </c>
    </row>
    <row r="46" spans="2:10" ht="14.4" x14ac:dyDescent="0.3">
      <c r="B46" s="56">
        <v>47</v>
      </c>
      <c r="C46" s="15" t="s">
        <v>215</v>
      </c>
      <c r="D46" s="15" t="s">
        <v>278</v>
      </c>
      <c r="E46" s="2" t="s">
        <v>9</v>
      </c>
      <c r="F46" s="15" t="s">
        <v>95</v>
      </c>
      <c r="G46" s="59">
        <v>1800</v>
      </c>
      <c r="H46" s="16">
        <v>41886</v>
      </c>
      <c r="I46" s="65">
        <v>1</v>
      </c>
      <c r="J46" s="17" t="s">
        <v>40</v>
      </c>
    </row>
    <row r="47" spans="2:10" ht="14.4" x14ac:dyDescent="0.3">
      <c r="B47" s="56">
        <v>48</v>
      </c>
      <c r="C47" s="15" t="s">
        <v>227</v>
      </c>
      <c r="D47" s="15" t="s">
        <v>317</v>
      </c>
      <c r="E47" s="2" t="s">
        <v>159</v>
      </c>
      <c r="F47" s="15" t="s">
        <v>157</v>
      </c>
      <c r="G47" s="59">
        <v>1100</v>
      </c>
      <c r="H47" s="16">
        <v>44802</v>
      </c>
      <c r="I47" s="65">
        <v>1</v>
      </c>
      <c r="J47" s="17" t="s">
        <v>40</v>
      </c>
    </row>
    <row r="48" spans="2:10" ht="14.4" x14ac:dyDescent="0.3">
      <c r="B48" s="56">
        <v>49</v>
      </c>
      <c r="C48" s="15" t="s">
        <v>450</v>
      </c>
      <c r="D48" s="15" t="s">
        <v>451</v>
      </c>
      <c r="E48" s="2" t="s">
        <v>452</v>
      </c>
      <c r="F48" s="15" t="s">
        <v>553</v>
      </c>
      <c r="G48" s="58">
        <v>1000</v>
      </c>
      <c r="H48" s="16">
        <v>45587</v>
      </c>
      <c r="I48" s="65">
        <v>1</v>
      </c>
      <c r="J48" s="17" t="s">
        <v>40</v>
      </c>
    </row>
    <row r="49" spans="2:10" ht="14.4" x14ac:dyDescent="0.3">
      <c r="B49" s="56">
        <v>50</v>
      </c>
      <c r="C49" s="15" t="s">
        <v>136</v>
      </c>
      <c r="D49" s="15" t="s">
        <v>324</v>
      </c>
      <c r="E49" s="2" t="s">
        <v>140</v>
      </c>
      <c r="F49" s="15" t="s">
        <v>117</v>
      </c>
      <c r="G49" s="57">
        <v>1100</v>
      </c>
      <c r="H49" s="16">
        <v>44929</v>
      </c>
      <c r="I49" s="65">
        <v>1</v>
      </c>
      <c r="J49" s="17" t="s">
        <v>40</v>
      </c>
    </row>
    <row r="50" spans="2:10" ht="14.4" x14ac:dyDescent="0.3">
      <c r="B50" s="56">
        <v>51</v>
      </c>
      <c r="C50" s="15" t="s">
        <v>218</v>
      </c>
      <c r="D50" s="15" t="s">
        <v>281</v>
      </c>
      <c r="E50" s="2" t="s">
        <v>20</v>
      </c>
      <c r="F50" s="15" t="s">
        <v>51</v>
      </c>
      <c r="G50" s="59">
        <v>850</v>
      </c>
      <c r="H50" s="16">
        <v>42513</v>
      </c>
      <c r="I50" s="65">
        <v>1</v>
      </c>
      <c r="J50" s="17" t="s">
        <v>40</v>
      </c>
    </row>
    <row r="51" spans="2:10" ht="14.4" x14ac:dyDescent="0.3">
      <c r="B51" s="56">
        <v>52</v>
      </c>
      <c r="C51" s="15" t="s">
        <v>196</v>
      </c>
      <c r="D51" s="15" t="s">
        <v>271</v>
      </c>
      <c r="E51" s="1" t="s">
        <v>24</v>
      </c>
      <c r="F51" s="15" t="s">
        <v>150</v>
      </c>
      <c r="G51" s="59">
        <v>800</v>
      </c>
      <c r="H51" s="16">
        <v>40333</v>
      </c>
      <c r="I51" s="65">
        <v>1</v>
      </c>
      <c r="J51" s="17" t="s">
        <v>40</v>
      </c>
    </row>
    <row r="52" spans="2:10" ht="14.4" x14ac:dyDescent="0.3">
      <c r="B52" s="56">
        <v>53</v>
      </c>
      <c r="C52" s="15" t="s">
        <v>74</v>
      </c>
      <c r="D52" s="15" t="s">
        <v>291</v>
      </c>
      <c r="E52" s="1" t="s">
        <v>44</v>
      </c>
      <c r="F52" s="15" t="s">
        <v>63</v>
      </c>
      <c r="G52" s="59">
        <v>2500</v>
      </c>
      <c r="H52" s="16">
        <v>43992</v>
      </c>
      <c r="I52" s="65">
        <v>1</v>
      </c>
      <c r="J52" s="17" t="s">
        <v>40</v>
      </c>
    </row>
    <row r="53" spans="2:10" ht="14.4" x14ac:dyDescent="0.3">
      <c r="B53" s="56">
        <v>54</v>
      </c>
      <c r="C53" s="15" t="s">
        <v>534</v>
      </c>
      <c r="D53" s="15" t="s">
        <v>464</v>
      </c>
      <c r="E53" s="2" t="s">
        <v>532</v>
      </c>
      <c r="F53" s="15" t="s">
        <v>533</v>
      </c>
      <c r="G53" s="57">
        <v>3500</v>
      </c>
      <c r="H53" s="16">
        <v>45783</v>
      </c>
      <c r="I53" s="65">
        <v>1</v>
      </c>
      <c r="J53" s="17" t="s">
        <v>40</v>
      </c>
    </row>
    <row r="54" spans="2:10" ht="14.4" x14ac:dyDescent="0.3">
      <c r="B54" s="56">
        <v>55</v>
      </c>
      <c r="C54" s="15" t="s">
        <v>363</v>
      </c>
      <c r="D54" s="15" t="s">
        <v>364</v>
      </c>
      <c r="E54" s="2" t="s">
        <v>365</v>
      </c>
      <c r="F54" s="15" t="s">
        <v>118</v>
      </c>
      <c r="G54" s="57">
        <v>2000</v>
      </c>
      <c r="H54" s="16">
        <v>45459</v>
      </c>
      <c r="I54" s="65">
        <v>1</v>
      </c>
      <c r="J54" s="17" t="s">
        <v>40</v>
      </c>
    </row>
    <row r="55" spans="2:10" ht="14.4" x14ac:dyDescent="0.3">
      <c r="B55" s="56">
        <v>56</v>
      </c>
      <c r="C55" s="15" t="s">
        <v>457</v>
      </c>
      <c r="D55" s="15" t="s">
        <v>458</v>
      </c>
      <c r="E55" s="1" t="s">
        <v>459</v>
      </c>
      <c r="F55" s="15" t="s">
        <v>118</v>
      </c>
      <c r="G55" s="59">
        <v>2500</v>
      </c>
      <c r="H55" s="16">
        <v>45617</v>
      </c>
      <c r="I55" s="65">
        <v>1</v>
      </c>
      <c r="J55" s="17" t="s">
        <v>40</v>
      </c>
    </row>
    <row r="56" spans="2:10" ht="14.4" x14ac:dyDescent="0.3">
      <c r="B56" s="56">
        <v>57</v>
      </c>
      <c r="C56" s="15" t="s">
        <v>85</v>
      </c>
      <c r="D56" s="15" t="s">
        <v>300</v>
      </c>
      <c r="E56" s="2" t="s">
        <v>83</v>
      </c>
      <c r="F56" s="15" t="s">
        <v>53</v>
      </c>
      <c r="G56" s="59">
        <v>1500</v>
      </c>
      <c r="H56" s="16">
        <v>44166</v>
      </c>
      <c r="I56" s="65">
        <v>1</v>
      </c>
      <c r="J56" s="17" t="s">
        <v>40</v>
      </c>
    </row>
    <row r="57" spans="2:10" ht="14.4" x14ac:dyDescent="0.3">
      <c r="B57" s="56">
        <v>58</v>
      </c>
      <c r="C57" s="15" t="s">
        <v>131</v>
      </c>
      <c r="D57" s="15" t="s">
        <v>361</v>
      </c>
      <c r="E57" s="2" t="s">
        <v>362</v>
      </c>
      <c r="F57" s="15" t="s">
        <v>51</v>
      </c>
      <c r="G57" s="57">
        <v>800</v>
      </c>
      <c r="H57" s="16" t="s">
        <v>360</v>
      </c>
      <c r="I57" s="65">
        <v>1</v>
      </c>
      <c r="J57" s="17" t="s">
        <v>40</v>
      </c>
    </row>
    <row r="58" spans="2:10" ht="14.4" x14ac:dyDescent="0.3">
      <c r="B58" s="56">
        <v>59</v>
      </c>
      <c r="C58" s="15" t="s">
        <v>224</v>
      </c>
      <c r="D58" s="15" t="s">
        <v>303</v>
      </c>
      <c r="E58" s="2" t="s">
        <v>87</v>
      </c>
      <c r="F58" s="15" t="s">
        <v>51</v>
      </c>
      <c r="G58" s="59">
        <v>800</v>
      </c>
      <c r="H58" s="16">
        <v>44252</v>
      </c>
      <c r="I58" s="65">
        <v>1</v>
      </c>
      <c r="J58" s="17" t="s">
        <v>40</v>
      </c>
    </row>
    <row r="59" spans="2:10" ht="14.4" x14ac:dyDescent="0.3">
      <c r="B59" s="56">
        <v>60</v>
      </c>
      <c r="C59" s="15" t="s">
        <v>466</v>
      </c>
      <c r="D59" s="15" t="s">
        <v>467</v>
      </c>
      <c r="E59" s="2" t="s">
        <v>468</v>
      </c>
      <c r="F59" s="15" t="s">
        <v>56</v>
      </c>
      <c r="G59" s="59">
        <v>700</v>
      </c>
      <c r="H59" s="16">
        <v>45611</v>
      </c>
      <c r="I59" s="65">
        <v>1</v>
      </c>
      <c r="J59" s="17" t="s">
        <v>40</v>
      </c>
    </row>
    <row r="60" spans="2:10" ht="14.4" x14ac:dyDescent="0.3">
      <c r="B60" s="56">
        <v>61</v>
      </c>
      <c r="C60" s="15" t="s">
        <v>356</v>
      </c>
      <c r="D60" s="15" t="s">
        <v>368</v>
      </c>
      <c r="E60" s="2" t="s">
        <v>357</v>
      </c>
      <c r="F60" s="15" t="s">
        <v>474</v>
      </c>
      <c r="G60" s="58">
        <v>2000</v>
      </c>
      <c r="H60" s="16">
        <v>45383</v>
      </c>
      <c r="I60" s="65">
        <v>1</v>
      </c>
      <c r="J60" s="17" t="s">
        <v>40</v>
      </c>
    </row>
    <row r="61" spans="2:10" ht="14.4" x14ac:dyDescent="0.3">
      <c r="B61" s="56">
        <v>62</v>
      </c>
      <c r="C61" s="15" t="s">
        <v>473</v>
      </c>
      <c r="D61" s="15" t="s">
        <v>414</v>
      </c>
      <c r="E61" s="2" t="s">
        <v>475</v>
      </c>
      <c r="F61" s="15" t="s">
        <v>358</v>
      </c>
      <c r="G61" s="57">
        <v>1600</v>
      </c>
      <c r="H61" s="16">
        <v>45663</v>
      </c>
      <c r="I61" s="65">
        <v>1</v>
      </c>
      <c r="J61" s="17" t="s">
        <v>40</v>
      </c>
    </row>
    <row r="62" spans="2:10" ht="14.4" x14ac:dyDescent="0.3">
      <c r="B62" s="56">
        <v>63</v>
      </c>
      <c r="C62" s="15" t="s">
        <v>188</v>
      </c>
      <c r="D62" s="15" t="s">
        <v>339</v>
      </c>
      <c r="E62" s="1" t="s">
        <v>191</v>
      </c>
      <c r="F62" s="15" t="s">
        <v>46</v>
      </c>
      <c r="G62" s="59">
        <v>2300</v>
      </c>
      <c r="H62" s="16">
        <v>45139</v>
      </c>
      <c r="I62" s="65">
        <v>1</v>
      </c>
      <c r="J62" s="17" t="s">
        <v>40</v>
      </c>
    </row>
    <row r="63" spans="2:10" ht="14.4" x14ac:dyDescent="0.3">
      <c r="B63" s="56">
        <v>64</v>
      </c>
      <c r="C63" s="15" t="s">
        <v>206</v>
      </c>
      <c r="D63" s="15" t="s">
        <v>266</v>
      </c>
      <c r="E63" s="1" t="s">
        <v>19</v>
      </c>
      <c r="F63" s="15" t="s">
        <v>88</v>
      </c>
      <c r="G63" s="59">
        <v>1300</v>
      </c>
      <c r="H63" s="16">
        <v>39996</v>
      </c>
      <c r="I63" s="65">
        <v>1</v>
      </c>
      <c r="J63" s="17" t="s">
        <v>40</v>
      </c>
    </row>
    <row r="64" spans="2:10" ht="14.4" x14ac:dyDescent="0.3">
      <c r="B64" s="56">
        <v>65</v>
      </c>
      <c r="C64" s="15" t="s">
        <v>164</v>
      </c>
      <c r="D64" s="15" t="s">
        <v>333</v>
      </c>
      <c r="E64" s="2" t="s">
        <v>168</v>
      </c>
      <c r="F64" s="15" t="s">
        <v>59</v>
      </c>
      <c r="G64" s="59">
        <v>1000</v>
      </c>
      <c r="H64" s="16">
        <v>45019</v>
      </c>
      <c r="I64" s="65">
        <v>1</v>
      </c>
      <c r="J64" s="17" t="s">
        <v>40</v>
      </c>
    </row>
    <row r="65" spans="2:10" ht="14.4" x14ac:dyDescent="0.3">
      <c r="B65" s="56">
        <v>67</v>
      </c>
      <c r="C65" s="15" t="s">
        <v>376</v>
      </c>
      <c r="D65" s="15" t="s">
        <v>377</v>
      </c>
      <c r="E65" s="1" t="s">
        <v>12</v>
      </c>
      <c r="F65" s="15" t="s">
        <v>101</v>
      </c>
      <c r="G65" s="59">
        <v>5000</v>
      </c>
      <c r="H65" s="16">
        <v>45524</v>
      </c>
      <c r="I65" s="65">
        <v>1</v>
      </c>
      <c r="J65" s="17" t="s">
        <v>40</v>
      </c>
    </row>
    <row r="66" spans="2:10" ht="14.4" x14ac:dyDescent="0.3">
      <c r="B66" s="56">
        <v>68</v>
      </c>
      <c r="C66" s="15" t="s">
        <v>156</v>
      </c>
      <c r="D66" s="15" t="s">
        <v>314</v>
      </c>
      <c r="E66" s="1" t="s">
        <v>158</v>
      </c>
      <c r="F66" s="15" t="s">
        <v>51</v>
      </c>
      <c r="G66" s="59">
        <v>800</v>
      </c>
      <c r="H66" s="16">
        <v>44711</v>
      </c>
      <c r="I66" s="65">
        <v>1</v>
      </c>
      <c r="J66" s="17" t="s">
        <v>40</v>
      </c>
    </row>
    <row r="67" spans="2:10" ht="14.4" x14ac:dyDescent="0.3">
      <c r="B67" s="56">
        <v>69</v>
      </c>
      <c r="C67" s="15" t="s">
        <v>200</v>
      </c>
      <c r="D67" s="15" t="s">
        <v>260</v>
      </c>
      <c r="E67" s="1" t="s">
        <v>5</v>
      </c>
      <c r="F67" s="15" t="s">
        <v>47</v>
      </c>
      <c r="G67" s="59">
        <v>900</v>
      </c>
      <c r="H67" s="16">
        <v>39860</v>
      </c>
      <c r="I67" s="65">
        <v>1</v>
      </c>
      <c r="J67" s="17" t="s">
        <v>40</v>
      </c>
    </row>
    <row r="68" spans="2:10" ht="14.4" x14ac:dyDescent="0.3">
      <c r="B68" s="56">
        <v>70</v>
      </c>
      <c r="C68" s="15" t="s">
        <v>378</v>
      </c>
      <c r="D68" s="15" t="s">
        <v>379</v>
      </c>
      <c r="E68" s="1" t="s">
        <v>380</v>
      </c>
      <c r="F68" s="15" t="s">
        <v>58</v>
      </c>
      <c r="G68" s="59">
        <v>4000</v>
      </c>
      <c r="H68" s="16">
        <v>45510</v>
      </c>
      <c r="I68" s="65">
        <v>1</v>
      </c>
      <c r="J68" s="17" t="s">
        <v>40</v>
      </c>
    </row>
    <row r="69" spans="2:10" ht="14.4" x14ac:dyDescent="0.3">
      <c r="B69" s="56">
        <v>71</v>
      </c>
      <c r="C69" s="15" t="s">
        <v>229</v>
      </c>
      <c r="D69" s="15" t="s">
        <v>330</v>
      </c>
      <c r="E69" s="2" t="s">
        <v>161</v>
      </c>
      <c r="F69" s="15" t="s">
        <v>56</v>
      </c>
      <c r="G69" s="59">
        <v>700</v>
      </c>
      <c r="H69" s="16">
        <v>44987</v>
      </c>
      <c r="I69" s="65">
        <v>1</v>
      </c>
      <c r="J69" s="17" t="s">
        <v>40</v>
      </c>
    </row>
    <row r="70" spans="2:10" ht="14.4" x14ac:dyDescent="0.3">
      <c r="B70" s="56">
        <v>72</v>
      </c>
      <c r="C70" s="15" t="s">
        <v>189</v>
      </c>
      <c r="D70" s="15" t="s">
        <v>342</v>
      </c>
      <c r="E70" s="2" t="s">
        <v>194</v>
      </c>
      <c r="F70" s="15" t="s">
        <v>48</v>
      </c>
      <c r="G70" s="59">
        <v>800</v>
      </c>
      <c r="H70" s="16">
        <v>45154</v>
      </c>
      <c r="I70" s="65">
        <v>1</v>
      </c>
      <c r="J70" s="17" t="s">
        <v>40</v>
      </c>
    </row>
    <row r="71" spans="2:10" ht="14.25" customHeight="1" x14ac:dyDescent="0.3">
      <c r="B71" s="56">
        <v>74</v>
      </c>
      <c r="C71" s="15" t="s">
        <v>197</v>
      </c>
      <c r="D71" s="15" t="s">
        <v>276</v>
      </c>
      <c r="E71" s="2" t="s">
        <v>22</v>
      </c>
      <c r="F71" s="15" t="s">
        <v>52</v>
      </c>
      <c r="G71" s="59">
        <v>1000</v>
      </c>
      <c r="H71" s="16">
        <v>41242</v>
      </c>
      <c r="I71" s="65">
        <v>1</v>
      </c>
      <c r="J71" s="17" t="s">
        <v>40</v>
      </c>
    </row>
    <row r="72" spans="2:10" ht="14.4" x14ac:dyDescent="0.3">
      <c r="B72" s="56">
        <v>75</v>
      </c>
      <c r="C72" s="15" t="s">
        <v>208</v>
      </c>
      <c r="D72" s="15" t="s">
        <v>268</v>
      </c>
      <c r="E72" s="2" t="s">
        <v>23</v>
      </c>
      <c r="F72" s="15" t="s">
        <v>50</v>
      </c>
      <c r="G72" s="57">
        <v>1600</v>
      </c>
      <c r="H72" s="16">
        <v>40140</v>
      </c>
      <c r="I72" s="65">
        <v>1</v>
      </c>
      <c r="J72" s="17" t="s">
        <v>40</v>
      </c>
    </row>
    <row r="73" spans="2:10" ht="14.4" x14ac:dyDescent="0.3">
      <c r="B73" s="56">
        <v>76</v>
      </c>
      <c r="C73" s="15" t="s">
        <v>181</v>
      </c>
      <c r="D73" s="15" t="s">
        <v>338</v>
      </c>
      <c r="E73" s="2" t="s">
        <v>184</v>
      </c>
      <c r="F73" s="15" t="s">
        <v>185</v>
      </c>
      <c r="G73" s="57">
        <v>1800</v>
      </c>
      <c r="H73" s="16">
        <v>45089</v>
      </c>
      <c r="I73" s="65">
        <v>1</v>
      </c>
      <c r="J73" s="17" t="s">
        <v>40</v>
      </c>
    </row>
    <row r="74" spans="2:10" ht="14.4" x14ac:dyDescent="0.3">
      <c r="B74" s="56">
        <v>77</v>
      </c>
      <c r="C74" s="15" t="s">
        <v>242</v>
      </c>
      <c r="D74" s="15" t="s">
        <v>348</v>
      </c>
      <c r="E74" s="1" t="s">
        <v>246</v>
      </c>
      <c r="F74" s="15" t="s">
        <v>118</v>
      </c>
      <c r="G74" s="59">
        <v>2500</v>
      </c>
      <c r="H74" s="16">
        <v>45208</v>
      </c>
      <c r="I74" s="65">
        <v>1</v>
      </c>
      <c r="J74" s="17" t="s">
        <v>40</v>
      </c>
    </row>
    <row r="75" spans="2:10" ht="14.4" x14ac:dyDescent="0.3">
      <c r="B75" s="56">
        <v>79</v>
      </c>
      <c r="C75" s="15" t="s">
        <v>441</v>
      </c>
      <c r="D75" s="15" t="s">
        <v>442</v>
      </c>
      <c r="E75" s="1" t="s">
        <v>443</v>
      </c>
      <c r="F75" s="15" t="s">
        <v>444</v>
      </c>
      <c r="G75" s="59">
        <v>1500</v>
      </c>
      <c r="H75" s="16">
        <v>45566</v>
      </c>
      <c r="I75" s="65">
        <v>1</v>
      </c>
      <c r="J75" s="17" t="s">
        <v>40</v>
      </c>
    </row>
    <row r="76" spans="2:10" ht="14.4" x14ac:dyDescent="0.3">
      <c r="B76" s="56">
        <v>80</v>
      </c>
      <c r="C76" s="15" t="s">
        <v>431</v>
      </c>
      <c r="D76" s="15" t="s">
        <v>432</v>
      </c>
      <c r="E76" s="1" t="s">
        <v>433</v>
      </c>
      <c r="F76" s="15" t="s">
        <v>366</v>
      </c>
      <c r="G76" s="59">
        <v>1400</v>
      </c>
      <c r="H76" s="16">
        <v>45581</v>
      </c>
      <c r="I76" s="65">
        <v>1</v>
      </c>
      <c r="J76" s="17" t="s">
        <v>40</v>
      </c>
    </row>
    <row r="77" spans="2:10" ht="14.4" x14ac:dyDescent="0.3">
      <c r="B77" s="56">
        <v>82</v>
      </c>
      <c r="C77" s="15" t="s">
        <v>137</v>
      </c>
      <c r="D77" s="15" t="s">
        <v>325</v>
      </c>
      <c r="E77" s="1" t="s">
        <v>141</v>
      </c>
      <c r="F77" s="15" t="s">
        <v>59</v>
      </c>
      <c r="G77" s="59">
        <v>900</v>
      </c>
      <c r="H77" s="16">
        <v>44949</v>
      </c>
      <c r="I77" s="65">
        <v>1</v>
      </c>
      <c r="J77" s="17" t="s">
        <v>40</v>
      </c>
    </row>
    <row r="78" spans="2:10" ht="14.4" x14ac:dyDescent="0.3">
      <c r="B78" s="56">
        <v>83</v>
      </c>
      <c r="C78" s="15" t="s">
        <v>145</v>
      </c>
      <c r="D78" s="15" t="s">
        <v>327</v>
      </c>
      <c r="E78" s="1" t="s">
        <v>148</v>
      </c>
      <c r="F78" s="15" t="s">
        <v>62</v>
      </c>
      <c r="G78" s="59">
        <v>3000</v>
      </c>
      <c r="H78" s="16">
        <v>44972</v>
      </c>
      <c r="I78" s="65">
        <v>1</v>
      </c>
      <c r="J78" s="17" t="s">
        <v>40</v>
      </c>
    </row>
    <row r="79" spans="2:10" s="11" customFormat="1" ht="14.4" x14ac:dyDescent="0.3">
      <c r="B79" s="56">
        <v>84</v>
      </c>
      <c r="C79" s="15" t="s">
        <v>220</v>
      </c>
      <c r="D79" s="15" t="s">
        <v>285</v>
      </c>
      <c r="E79" s="2" t="s">
        <v>35</v>
      </c>
      <c r="F79" s="15" t="s">
        <v>60</v>
      </c>
      <c r="G79" s="58">
        <v>900</v>
      </c>
      <c r="H79" s="16">
        <v>43437</v>
      </c>
      <c r="I79" s="65">
        <v>1</v>
      </c>
      <c r="J79" s="17" t="s">
        <v>40</v>
      </c>
    </row>
    <row r="80" spans="2:10" s="11" customFormat="1" ht="14.4" x14ac:dyDescent="0.3">
      <c r="B80" s="56">
        <v>85</v>
      </c>
      <c r="C80" s="15" t="s">
        <v>210</v>
      </c>
      <c r="D80" s="15" t="s">
        <v>270</v>
      </c>
      <c r="E80" s="2" t="s">
        <v>102</v>
      </c>
      <c r="F80" s="15" t="s">
        <v>53</v>
      </c>
      <c r="G80" s="59">
        <v>1700</v>
      </c>
      <c r="H80" s="16">
        <v>40330</v>
      </c>
      <c r="I80" s="65">
        <v>1</v>
      </c>
      <c r="J80" s="17" t="s">
        <v>40</v>
      </c>
    </row>
    <row r="81" spans="2:10" ht="14.4" x14ac:dyDescent="0.3">
      <c r="B81" s="56">
        <v>87</v>
      </c>
      <c r="C81" s="15" t="s">
        <v>103</v>
      </c>
      <c r="D81" s="15" t="s">
        <v>299</v>
      </c>
      <c r="E81" s="1" t="s">
        <v>82</v>
      </c>
      <c r="F81" s="15" t="s">
        <v>173</v>
      </c>
      <c r="G81" s="59">
        <v>1500</v>
      </c>
      <c r="H81" s="16">
        <v>44158</v>
      </c>
      <c r="I81" s="65">
        <v>1</v>
      </c>
      <c r="J81" s="17" t="s">
        <v>40</v>
      </c>
    </row>
    <row r="82" spans="2:10" ht="14.4" x14ac:dyDescent="0.3">
      <c r="B82" s="56">
        <v>88</v>
      </c>
      <c r="C82" s="15" t="s">
        <v>407</v>
      </c>
      <c r="D82" s="15" t="s">
        <v>408</v>
      </c>
      <c r="E82" s="1" t="s">
        <v>409</v>
      </c>
      <c r="F82" s="15" t="s">
        <v>51</v>
      </c>
      <c r="G82" s="59">
        <v>850</v>
      </c>
      <c r="H82" s="16">
        <v>45551</v>
      </c>
      <c r="I82" s="65">
        <v>1</v>
      </c>
      <c r="J82" s="17" t="s">
        <v>40</v>
      </c>
    </row>
    <row r="83" spans="2:10" ht="14.4" x14ac:dyDescent="0.3">
      <c r="B83" s="56">
        <v>89</v>
      </c>
      <c r="C83" s="15" t="s">
        <v>434</v>
      </c>
      <c r="D83" s="15" t="s">
        <v>282</v>
      </c>
      <c r="E83" s="2" t="s">
        <v>435</v>
      </c>
      <c r="F83" s="15" t="s">
        <v>49</v>
      </c>
      <c r="G83" s="59">
        <v>850</v>
      </c>
      <c r="H83" s="16">
        <v>45581</v>
      </c>
      <c r="I83" s="65">
        <v>1</v>
      </c>
      <c r="J83" s="17" t="s">
        <v>40</v>
      </c>
    </row>
    <row r="84" spans="2:10" ht="14.4" x14ac:dyDescent="0.3">
      <c r="B84" s="56">
        <v>90</v>
      </c>
      <c r="C84" s="15" t="s">
        <v>104</v>
      </c>
      <c r="D84" s="15" t="s">
        <v>305</v>
      </c>
      <c r="E84" s="2" t="s">
        <v>93</v>
      </c>
      <c r="F84" s="15" t="s">
        <v>48</v>
      </c>
      <c r="G84" s="59">
        <v>800</v>
      </c>
      <c r="H84" s="16">
        <v>44302</v>
      </c>
      <c r="I84" s="65">
        <v>1</v>
      </c>
      <c r="J84" s="17" t="s">
        <v>40</v>
      </c>
    </row>
    <row r="85" spans="2:10" ht="14.4" x14ac:dyDescent="0.3">
      <c r="B85" s="56">
        <v>91</v>
      </c>
      <c r="C85" s="15" t="s">
        <v>205</v>
      </c>
      <c r="D85" s="15" t="s">
        <v>265</v>
      </c>
      <c r="E85" s="1" t="s">
        <v>6</v>
      </c>
      <c r="F85" s="15" t="s">
        <v>48</v>
      </c>
      <c r="G85" s="59">
        <v>900</v>
      </c>
      <c r="H85" s="16">
        <v>39937</v>
      </c>
      <c r="I85" s="65">
        <v>1</v>
      </c>
      <c r="J85" s="17" t="s">
        <v>40</v>
      </c>
    </row>
    <row r="86" spans="2:10" ht="14.4" x14ac:dyDescent="0.3">
      <c r="B86" s="56">
        <v>92</v>
      </c>
      <c r="C86" s="15" t="s">
        <v>410</v>
      </c>
      <c r="D86" s="15" t="s">
        <v>411</v>
      </c>
      <c r="E86" s="1" t="s">
        <v>412</v>
      </c>
      <c r="F86" s="15" t="s">
        <v>86</v>
      </c>
      <c r="G86" s="59">
        <v>1500</v>
      </c>
      <c r="H86" s="16">
        <v>45551</v>
      </c>
      <c r="I86" s="65">
        <v>1</v>
      </c>
      <c r="J86" s="17" t="s">
        <v>40</v>
      </c>
    </row>
    <row r="87" spans="2:10" ht="14.4" x14ac:dyDescent="0.3">
      <c r="B87" s="56">
        <v>93</v>
      </c>
      <c r="C87" s="15" t="s">
        <v>564</v>
      </c>
      <c r="D87" s="15" t="s">
        <v>565</v>
      </c>
      <c r="E87" s="2" t="s">
        <v>566</v>
      </c>
      <c r="F87" s="15" t="s">
        <v>118</v>
      </c>
      <c r="G87" s="57">
        <v>2500</v>
      </c>
      <c r="H87" s="16">
        <v>45916</v>
      </c>
      <c r="I87" s="65">
        <v>1</v>
      </c>
      <c r="J87" s="17" t="s">
        <v>40</v>
      </c>
    </row>
    <row r="88" spans="2:10" ht="14.4" x14ac:dyDescent="0.3">
      <c r="B88" s="56">
        <v>94</v>
      </c>
      <c r="C88" s="15" t="s">
        <v>222</v>
      </c>
      <c r="D88" s="15" t="s">
        <v>292</v>
      </c>
      <c r="E88" s="2" t="s">
        <v>64</v>
      </c>
      <c r="F88" s="15" t="s">
        <v>54</v>
      </c>
      <c r="G88" s="57">
        <v>2500</v>
      </c>
      <c r="H88" s="16">
        <v>44014</v>
      </c>
      <c r="I88" s="65">
        <v>1</v>
      </c>
      <c r="J88" s="17" t="s">
        <v>40</v>
      </c>
    </row>
    <row r="89" spans="2:10" ht="14.4" x14ac:dyDescent="0.3">
      <c r="B89" s="56">
        <v>95</v>
      </c>
      <c r="C89" s="15" t="s">
        <v>203</v>
      </c>
      <c r="D89" s="15" t="s">
        <v>263</v>
      </c>
      <c r="E89" s="2" t="s">
        <v>1</v>
      </c>
      <c r="F89" s="15" t="s">
        <v>107</v>
      </c>
      <c r="G89" s="59">
        <v>1200</v>
      </c>
      <c r="H89" s="16">
        <v>39874</v>
      </c>
      <c r="I89" s="65">
        <v>1</v>
      </c>
      <c r="J89" s="17" t="s">
        <v>40</v>
      </c>
    </row>
    <row r="90" spans="2:10" ht="14.4" x14ac:dyDescent="0.3">
      <c r="B90" s="56">
        <v>96</v>
      </c>
      <c r="C90" s="15" t="s">
        <v>221</v>
      </c>
      <c r="D90" s="15" t="s">
        <v>286</v>
      </c>
      <c r="E90" s="2" t="s">
        <v>36</v>
      </c>
      <c r="F90" s="15" t="s">
        <v>97</v>
      </c>
      <c r="G90" s="57">
        <v>2000</v>
      </c>
      <c r="H90" s="16">
        <v>43955</v>
      </c>
      <c r="I90" s="65">
        <v>1</v>
      </c>
      <c r="J90" s="17" t="s">
        <v>40</v>
      </c>
    </row>
    <row r="91" spans="2:10" ht="14.4" x14ac:dyDescent="0.3">
      <c r="B91" s="56">
        <v>97</v>
      </c>
      <c r="C91" s="15" t="s">
        <v>71</v>
      </c>
      <c r="D91" s="15" t="s">
        <v>288</v>
      </c>
      <c r="E91" s="1" t="s">
        <v>38</v>
      </c>
      <c r="F91" s="15" t="s">
        <v>355</v>
      </c>
      <c r="G91" s="59">
        <v>1500</v>
      </c>
      <c r="H91" s="16">
        <v>43969</v>
      </c>
      <c r="I91" s="65">
        <v>1</v>
      </c>
      <c r="J91" s="17" t="s">
        <v>40</v>
      </c>
    </row>
    <row r="92" spans="2:10" ht="14.4" x14ac:dyDescent="0.3">
      <c r="B92" s="56">
        <v>98</v>
      </c>
      <c r="C92" s="15" t="s">
        <v>187</v>
      </c>
      <c r="D92" s="15" t="s">
        <v>302</v>
      </c>
      <c r="E92" s="1" t="s">
        <v>190</v>
      </c>
      <c r="F92" s="15" t="s">
        <v>86</v>
      </c>
      <c r="G92" s="59">
        <v>2000</v>
      </c>
      <c r="H92" s="16">
        <v>44242</v>
      </c>
      <c r="I92" s="65">
        <v>1</v>
      </c>
      <c r="J92" s="17" t="s">
        <v>40</v>
      </c>
    </row>
    <row r="93" spans="2:10" ht="14.4" x14ac:dyDescent="0.3">
      <c r="B93" s="56">
        <v>100</v>
      </c>
      <c r="C93" s="15" t="s">
        <v>98</v>
      </c>
      <c r="D93" s="15" t="s">
        <v>307</v>
      </c>
      <c r="E93" s="1" t="s">
        <v>96</v>
      </c>
      <c r="F93" s="15" t="s">
        <v>106</v>
      </c>
      <c r="G93" s="59">
        <v>2000</v>
      </c>
      <c r="H93" s="16">
        <v>44319</v>
      </c>
      <c r="I93" s="65">
        <v>1</v>
      </c>
      <c r="J93" s="17" t="s">
        <v>40</v>
      </c>
    </row>
    <row r="94" spans="2:10" ht="14.4" x14ac:dyDescent="0.3">
      <c r="B94" s="56">
        <v>101</v>
      </c>
      <c r="C94" s="15" t="s">
        <v>213</v>
      </c>
      <c r="D94" s="15" t="s">
        <v>274</v>
      </c>
      <c r="E94" s="1" t="s">
        <v>26</v>
      </c>
      <c r="F94" s="15" t="s">
        <v>57</v>
      </c>
      <c r="G94" s="59">
        <v>1600</v>
      </c>
      <c r="H94" s="16">
        <v>40710</v>
      </c>
      <c r="I94" s="65">
        <v>1</v>
      </c>
      <c r="J94" s="17" t="s">
        <v>40</v>
      </c>
    </row>
    <row r="95" spans="2:10" ht="14.4" x14ac:dyDescent="0.3">
      <c r="B95" s="56">
        <v>103</v>
      </c>
      <c r="C95" s="15" t="s">
        <v>214</v>
      </c>
      <c r="D95" s="15" t="s">
        <v>277</v>
      </c>
      <c r="E95" s="2" t="s">
        <v>27</v>
      </c>
      <c r="F95" s="15" t="s">
        <v>56</v>
      </c>
      <c r="G95" s="59">
        <v>700</v>
      </c>
      <c r="H95" s="16">
        <v>41673</v>
      </c>
      <c r="I95" s="65">
        <v>1</v>
      </c>
      <c r="J95" s="17" t="s">
        <v>40</v>
      </c>
    </row>
    <row r="96" spans="2:10" ht="14.4" x14ac:dyDescent="0.3">
      <c r="B96" s="56">
        <v>104</v>
      </c>
      <c r="C96" s="15" t="s">
        <v>146</v>
      </c>
      <c r="D96" s="15" t="s">
        <v>328</v>
      </c>
      <c r="E96" s="2" t="s">
        <v>149</v>
      </c>
      <c r="F96" s="15" t="s">
        <v>56</v>
      </c>
      <c r="G96" s="57">
        <v>700</v>
      </c>
      <c r="H96" s="16">
        <v>44980</v>
      </c>
      <c r="I96" s="65">
        <v>1</v>
      </c>
      <c r="J96" s="17" t="s">
        <v>40</v>
      </c>
    </row>
    <row r="97" spans="2:10" ht="14.4" x14ac:dyDescent="0.3">
      <c r="B97" s="56">
        <v>116</v>
      </c>
      <c r="C97" s="15" t="s">
        <v>196</v>
      </c>
      <c r="D97" s="15" t="s">
        <v>284</v>
      </c>
      <c r="E97" s="2" t="s">
        <v>21</v>
      </c>
      <c r="F97" s="15" t="s">
        <v>60</v>
      </c>
      <c r="G97" s="59">
        <v>750</v>
      </c>
      <c r="H97" s="16">
        <v>42913</v>
      </c>
      <c r="I97" s="65">
        <v>1</v>
      </c>
      <c r="J97" s="17" t="s">
        <v>40</v>
      </c>
    </row>
    <row r="98" spans="2:10" ht="14.4" x14ac:dyDescent="0.3">
      <c r="B98" s="56">
        <v>117</v>
      </c>
      <c r="C98" s="15" t="s">
        <v>72</v>
      </c>
      <c r="D98" s="15" t="s">
        <v>289</v>
      </c>
      <c r="E98" s="1" t="s">
        <v>39</v>
      </c>
      <c r="F98" s="15" t="s">
        <v>106</v>
      </c>
      <c r="G98" s="59">
        <v>2000</v>
      </c>
      <c r="H98" s="16">
        <v>43969</v>
      </c>
      <c r="I98" s="65">
        <v>1</v>
      </c>
      <c r="J98" s="17" t="s">
        <v>40</v>
      </c>
    </row>
    <row r="99" spans="2:10" ht="14.4" x14ac:dyDescent="0.3">
      <c r="B99" s="56">
        <v>119</v>
      </c>
      <c r="C99" s="15" t="s">
        <v>367</v>
      </c>
      <c r="D99" s="15" t="s">
        <v>369</v>
      </c>
      <c r="E99" s="2" t="s">
        <v>370</v>
      </c>
      <c r="F99" s="15" t="s">
        <v>371</v>
      </c>
      <c r="G99" s="57">
        <v>800</v>
      </c>
      <c r="H99" s="16">
        <v>45489</v>
      </c>
      <c r="I99" s="65">
        <v>1</v>
      </c>
      <c r="J99" s="17" t="s">
        <v>40</v>
      </c>
    </row>
    <row r="100" spans="2:10" ht="14.4" x14ac:dyDescent="0.3">
      <c r="B100" s="56">
        <v>121</v>
      </c>
      <c r="C100" s="15" t="s">
        <v>81</v>
      </c>
      <c r="D100" s="15" t="s">
        <v>298</v>
      </c>
      <c r="E100" s="2" t="s">
        <v>78</v>
      </c>
      <c r="F100" s="15" t="s">
        <v>154</v>
      </c>
      <c r="G100" s="59">
        <v>1600</v>
      </c>
      <c r="H100" s="16">
        <v>44105</v>
      </c>
      <c r="I100" s="65">
        <v>1</v>
      </c>
      <c r="J100" s="17" t="s">
        <v>40</v>
      </c>
    </row>
    <row r="101" spans="2:10" ht="14.4" x14ac:dyDescent="0.3">
      <c r="B101" s="56">
        <v>124</v>
      </c>
      <c r="C101" s="15" t="s">
        <v>460</v>
      </c>
      <c r="D101" s="15" t="s">
        <v>461</v>
      </c>
      <c r="E101" s="2" t="s">
        <v>462</v>
      </c>
      <c r="F101" s="15" t="s">
        <v>572</v>
      </c>
      <c r="G101" s="59">
        <v>2500</v>
      </c>
      <c r="H101" s="16">
        <v>45617</v>
      </c>
      <c r="I101" s="65">
        <v>1</v>
      </c>
      <c r="J101" s="17" t="s">
        <v>40</v>
      </c>
    </row>
    <row r="102" spans="2:10" ht="14.4" x14ac:dyDescent="0.3">
      <c r="B102" s="56">
        <v>125</v>
      </c>
      <c r="C102" s="15" t="s">
        <v>70</v>
      </c>
      <c r="D102" s="15" t="s">
        <v>287</v>
      </c>
      <c r="E102" s="1" t="s">
        <v>37</v>
      </c>
      <c r="F102" s="15" t="s">
        <v>53</v>
      </c>
      <c r="G102" s="59">
        <v>1200</v>
      </c>
      <c r="H102" s="16">
        <v>43955</v>
      </c>
      <c r="I102" s="65">
        <v>1</v>
      </c>
      <c r="J102" s="17" t="s">
        <v>40</v>
      </c>
    </row>
    <row r="103" spans="2:10" ht="14.4" x14ac:dyDescent="0.3">
      <c r="B103" s="56">
        <v>126</v>
      </c>
      <c r="C103" s="15" t="s">
        <v>248</v>
      </c>
      <c r="D103" s="15" t="s">
        <v>349</v>
      </c>
      <c r="E103" s="2" t="s">
        <v>250</v>
      </c>
      <c r="F103" s="15" t="s">
        <v>118</v>
      </c>
      <c r="G103" s="59">
        <v>2500</v>
      </c>
      <c r="H103" s="16">
        <v>45252</v>
      </c>
      <c r="I103" s="65">
        <v>1</v>
      </c>
      <c r="J103" s="17" t="s">
        <v>40</v>
      </c>
    </row>
    <row r="104" spans="2:10" ht="14.4" x14ac:dyDescent="0.3">
      <c r="B104" s="56">
        <v>127</v>
      </c>
      <c r="C104" s="15" t="s">
        <v>401</v>
      </c>
      <c r="D104" s="15" t="s">
        <v>402</v>
      </c>
      <c r="E104" s="2" t="s">
        <v>403</v>
      </c>
      <c r="F104" s="15" t="s">
        <v>118</v>
      </c>
      <c r="G104" s="59">
        <v>2500</v>
      </c>
      <c r="H104" s="16">
        <v>45544</v>
      </c>
      <c r="I104" s="65">
        <v>1</v>
      </c>
      <c r="J104" s="17" t="s">
        <v>40</v>
      </c>
    </row>
    <row r="105" spans="2:10" ht="14.4" x14ac:dyDescent="0.3">
      <c r="B105" s="56">
        <v>128</v>
      </c>
      <c r="C105" s="15" t="s">
        <v>568</v>
      </c>
      <c r="D105" s="15" t="s">
        <v>569</v>
      </c>
      <c r="E105" s="2" t="s">
        <v>570</v>
      </c>
      <c r="F105" s="15" t="s">
        <v>79</v>
      </c>
      <c r="G105" s="57">
        <v>2500</v>
      </c>
      <c r="H105" s="16">
        <v>45916</v>
      </c>
      <c r="I105" s="65">
        <v>1</v>
      </c>
      <c r="J105" s="17" t="s">
        <v>40</v>
      </c>
    </row>
    <row r="106" spans="2:10" ht="14.4" x14ac:dyDescent="0.3">
      <c r="B106" s="56">
        <v>129</v>
      </c>
      <c r="C106" s="15" t="s">
        <v>398</v>
      </c>
      <c r="D106" s="15" t="s">
        <v>399</v>
      </c>
      <c r="E106" s="2" t="s">
        <v>400</v>
      </c>
      <c r="F106" s="15" t="s">
        <v>118</v>
      </c>
      <c r="G106" s="59">
        <v>3150</v>
      </c>
      <c r="H106" s="16">
        <v>45537</v>
      </c>
      <c r="I106" s="65">
        <v>1</v>
      </c>
      <c r="J106" s="17" t="s">
        <v>40</v>
      </c>
    </row>
    <row r="107" spans="2:10" ht="14.4" x14ac:dyDescent="0.3">
      <c r="B107" s="56">
        <v>130</v>
      </c>
      <c r="C107" s="15" t="s">
        <v>219</v>
      </c>
      <c r="D107" s="15" t="s">
        <v>282</v>
      </c>
      <c r="E107" s="1" t="s">
        <v>28</v>
      </c>
      <c r="F107" s="15" t="s">
        <v>106</v>
      </c>
      <c r="G107" s="59">
        <v>2500</v>
      </c>
      <c r="H107" s="16">
        <v>42767</v>
      </c>
      <c r="I107" s="65">
        <v>1</v>
      </c>
      <c r="J107" s="17" t="s">
        <v>40</v>
      </c>
    </row>
    <row r="108" spans="2:10" ht="14.4" x14ac:dyDescent="0.3">
      <c r="B108" s="56">
        <v>131</v>
      </c>
      <c r="C108" s="15" t="s">
        <v>73</v>
      </c>
      <c r="D108" s="15" t="s">
        <v>290</v>
      </c>
      <c r="E108" s="2" t="s">
        <v>43</v>
      </c>
      <c r="F108" s="15" t="s">
        <v>152</v>
      </c>
      <c r="G108" s="59">
        <v>2500</v>
      </c>
      <c r="H108" s="16">
        <v>43990</v>
      </c>
      <c r="I108" s="65">
        <v>1</v>
      </c>
      <c r="J108" s="17" t="s">
        <v>40</v>
      </c>
    </row>
    <row r="109" spans="2:10" ht="14.4" x14ac:dyDescent="0.3">
      <c r="B109" s="56">
        <v>132</v>
      </c>
      <c r="C109" s="15" t="s">
        <v>479</v>
      </c>
      <c r="D109" s="15" t="s">
        <v>573</v>
      </c>
      <c r="E109" s="2" t="s">
        <v>574</v>
      </c>
      <c r="F109" s="15" t="s">
        <v>59</v>
      </c>
      <c r="G109" s="58">
        <v>1000</v>
      </c>
      <c r="H109" s="16">
        <v>45931</v>
      </c>
      <c r="I109" s="65">
        <v>1</v>
      </c>
      <c r="J109" s="17" t="s">
        <v>40</v>
      </c>
    </row>
    <row r="110" spans="2:10" ht="14.4" x14ac:dyDescent="0.3">
      <c r="B110" s="56">
        <v>133</v>
      </c>
      <c r="C110" s="15" t="s">
        <v>68</v>
      </c>
      <c r="D110" s="15" t="s">
        <v>259</v>
      </c>
      <c r="E110" s="2" t="s">
        <v>16</v>
      </c>
      <c r="F110" s="15" t="s">
        <v>171</v>
      </c>
      <c r="G110" s="59">
        <v>2500</v>
      </c>
      <c r="H110" s="16">
        <v>39860</v>
      </c>
      <c r="I110" s="65">
        <v>1</v>
      </c>
      <c r="J110" s="17" t="s">
        <v>40</v>
      </c>
    </row>
    <row r="111" spans="2:10" ht="15.75" customHeight="1" x14ac:dyDescent="0.3">
      <c r="B111" s="56">
        <v>134</v>
      </c>
      <c r="C111" s="15" t="s">
        <v>226</v>
      </c>
      <c r="D111" s="15" t="s">
        <v>308</v>
      </c>
      <c r="E111" s="2" t="s">
        <v>99</v>
      </c>
      <c r="F111" s="15" t="s">
        <v>119</v>
      </c>
      <c r="G111" s="59">
        <v>1000</v>
      </c>
      <c r="H111" s="16">
        <v>44356</v>
      </c>
      <c r="I111" s="65">
        <v>1</v>
      </c>
      <c r="J111" s="17" t="s">
        <v>40</v>
      </c>
    </row>
    <row r="112" spans="2:10" ht="14.4" x14ac:dyDescent="0.3">
      <c r="B112" s="56">
        <v>135</v>
      </c>
      <c r="C112" s="15" t="s">
        <v>110</v>
      </c>
      <c r="D112" s="15" t="s">
        <v>311</v>
      </c>
      <c r="E112" s="2" t="s">
        <v>112</v>
      </c>
      <c r="F112" s="15" t="s">
        <v>80</v>
      </c>
      <c r="G112" s="58">
        <v>3150</v>
      </c>
      <c r="H112" s="16">
        <v>44440</v>
      </c>
      <c r="I112" s="65">
        <v>1</v>
      </c>
      <c r="J112" s="17" t="s">
        <v>40</v>
      </c>
    </row>
    <row r="113" spans="2:10" ht="14.4" x14ac:dyDescent="0.3">
      <c r="B113" s="56">
        <v>136</v>
      </c>
      <c r="C113" s="15" t="s">
        <v>424</v>
      </c>
      <c r="D113" s="15" t="s">
        <v>425</v>
      </c>
      <c r="E113" s="2" t="s">
        <v>426</v>
      </c>
      <c r="F113" s="15" t="s">
        <v>427</v>
      </c>
      <c r="G113" s="58">
        <v>3500</v>
      </c>
      <c r="H113" s="16">
        <v>45537</v>
      </c>
      <c r="I113" s="65">
        <v>1</v>
      </c>
      <c r="J113" s="17" t="s">
        <v>40</v>
      </c>
    </row>
    <row r="114" spans="2:10" ht="14.4" x14ac:dyDescent="0.3">
      <c r="B114" s="56">
        <v>138</v>
      </c>
      <c r="C114" s="15" t="s">
        <v>390</v>
      </c>
      <c r="D114" s="15" t="s">
        <v>391</v>
      </c>
      <c r="E114" s="2" t="s">
        <v>392</v>
      </c>
      <c r="F114" s="15" t="s">
        <v>559</v>
      </c>
      <c r="G114" s="58">
        <v>4000</v>
      </c>
      <c r="H114" s="16">
        <v>45530</v>
      </c>
      <c r="I114" s="65">
        <v>1</v>
      </c>
      <c r="J114" s="17" t="s">
        <v>40</v>
      </c>
    </row>
    <row r="115" spans="2:10" ht="14.4" x14ac:dyDescent="0.3">
      <c r="B115" s="56">
        <v>139</v>
      </c>
      <c r="C115" s="15" t="s">
        <v>111</v>
      </c>
      <c r="D115" s="15" t="s">
        <v>312</v>
      </c>
      <c r="E115" s="2" t="s">
        <v>113</v>
      </c>
      <c r="F115" s="15" t="s">
        <v>46</v>
      </c>
      <c r="G115" s="59">
        <v>2300</v>
      </c>
      <c r="H115" s="16">
        <v>44455</v>
      </c>
      <c r="I115" s="65">
        <v>1</v>
      </c>
      <c r="J115" s="17" t="s">
        <v>40</v>
      </c>
    </row>
    <row r="116" spans="2:10" ht="14.25" customHeight="1" x14ac:dyDescent="0.3">
      <c r="B116" s="56">
        <v>140</v>
      </c>
      <c r="C116" s="15" t="s">
        <v>393</v>
      </c>
      <c r="D116" s="15" t="s">
        <v>394</v>
      </c>
      <c r="E116" s="2" t="s">
        <v>395</v>
      </c>
      <c r="F116" s="15" t="s">
        <v>396</v>
      </c>
      <c r="G116" s="59">
        <v>3000</v>
      </c>
      <c r="H116" s="16">
        <v>45530</v>
      </c>
      <c r="I116" s="65">
        <v>1</v>
      </c>
      <c r="J116" s="17" t="s">
        <v>40</v>
      </c>
    </row>
    <row r="117" spans="2:10" ht="14.4" x14ac:dyDescent="0.3">
      <c r="B117" s="56">
        <v>141</v>
      </c>
      <c r="C117" s="15" t="s">
        <v>130</v>
      </c>
      <c r="D117" s="15" t="s">
        <v>320</v>
      </c>
      <c r="E117" s="1" t="s">
        <v>126</v>
      </c>
      <c r="F117" s="15" t="s">
        <v>47</v>
      </c>
      <c r="G117" s="59">
        <v>750</v>
      </c>
      <c r="H117" s="16">
        <v>44845</v>
      </c>
      <c r="I117" s="65">
        <v>1</v>
      </c>
      <c r="J117" s="17" t="s">
        <v>40</v>
      </c>
    </row>
    <row r="118" spans="2:10" ht="14.4" x14ac:dyDescent="0.3">
      <c r="B118" s="56">
        <v>144</v>
      </c>
      <c r="C118" s="15" t="s">
        <v>420</v>
      </c>
      <c r="D118" s="15" t="s">
        <v>421</v>
      </c>
      <c r="E118" s="1" t="s">
        <v>422</v>
      </c>
      <c r="F118" s="15" t="s">
        <v>423</v>
      </c>
      <c r="G118" s="59">
        <v>1500</v>
      </c>
      <c r="H118" s="16">
        <v>45552</v>
      </c>
      <c r="I118" s="65">
        <v>1</v>
      </c>
      <c r="J118" s="17" t="s">
        <v>40</v>
      </c>
    </row>
    <row r="119" spans="2:10" ht="14.4" x14ac:dyDescent="0.3">
      <c r="B119" s="56">
        <v>145</v>
      </c>
      <c r="C119" s="15" t="s">
        <v>207</v>
      </c>
      <c r="D119" s="15" t="s">
        <v>267</v>
      </c>
      <c r="E119" s="1" t="s">
        <v>3</v>
      </c>
      <c r="F119" s="15" t="s">
        <v>118</v>
      </c>
      <c r="G119" s="59">
        <v>2000</v>
      </c>
      <c r="H119" s="16">
        <v>40107</v>
      </c>
      <c r="I119" s="65">
        <v>1</v>
      </c>
      <c r="J119" s="17" t="s">
        <v>40</v>
      </c>
    </row>
    <row r="120" spans="2:10" ht="14.4" x14ac:dyDescent="0.3">
      <c r="B120" s="56">
        <v>148</v>
      </c>
      <c r="C120" s="15" t="s">
        <v>494</v>
      </c>
      <c r="D120" s="15" t="s">
        <v>495</v>
      </c>
      <c r="E120" s="2" t="s">
        <v>496</v>
      </c>
      <c r="F120" s="15" t="s">
        <v>497</v>
      </c>
      <c r="G120" s="57">
        <v>1000</v>
      </c>
      <c r="H120" s="16">
        <v>45694</v>
      </c>
      <c r="I120" s="65">
        <v>1</v>
      </c>
      <c r="J120" s="17" t="s">
        <v>40</v>
      </c>
    </row>
    <row r="121" spans="2:10" ht="14.4" x14ac:dyDescent="0.3">
      <c r="B121" s="56">
        <v>149</v>
      </c>
      <c r="C121" s="15" t="s">
        <v>502</v>
      </c>
      <c r="D121" s="15" t="s">
        <v>503</v>
      </c>
      <c r="E121" s="2" t="s">
        <v>504</v>
      </c>
      <c r="F121" s="15" t="s">
        <v>560</v>
      </c>
      <c r="G121" s="57">
        <v>1000</v>
      </c>
      <c r="H121" s="16">
        <v>45750</v>
      </c>
      <c r="I121" s="65">
        <v>1</v>
      </c>
      <c r="J121" s="17" t="s">
        <v>40</v>
      </c>
    </row>
    <row r="122" spans="2:10" ht="14.4" x14ac:dyDescent="0.3">
      <c r="B122" s="56">
        <v>150</v>
      </c>
      <c r="C122" s="15" t="s">
        <v>129</v>
      </c>
      <c r="D122" s="15" t="s">
        <v>319</v>
      </c>
      <c r="E122" s="1" t="s">
        <v>125</v>
      </c>
      <c r="F122" s="15" t="s">
        <v>59</v>
      </c>
      <c r="G122" s="59">
        <v>1000</v>
      </c>
      <c r="H122" s="16">
        <v>44844</v>
      </c>
      <c r="I122" s="65">
        <v>1</v>
      </c>
      <c r="J122" s="17" t="s">
        <v>40</v>
      </c>
    </row>
    <row r="123" spans="2:10" ht="14.4" x14ac:dyDescent="0.3">
      <c r="B123" s="56">
        <v>151</v>
      </c>
      <c r="C123" s="15" t="s">
        <v>352</v>
      </c>
      <c r="D123" s="15" t="s">
        <v>353</v>
      </c>
      <c r="E123" s="2" t="s">
        <v>354</v>
      </c>
      <c r="F123" s="15" t="s">
        <v>155</v>
      </c>
      <c r="G123" s="57">
        <v>1500</v>
      </c>
      <c r="H123" s="16">
        <v>45338</v>
      </c>
      <c r="I123" s="65">
        <v>1</v>
      </c>
      <c r="J123" s="17" t="s">
        <v>40</v>
      </c>
    </row>
    <row r="124" spans="2:10" ht="14.4" x14ac:dyDescent="0.3">
      <c r="B124" s="56">
        <v>152</v>
      </c>
      <c r="C124" s="15" t="s">
        <v>121</v>
      </c>
      <c r="D124" s="15" t="s">
        <v>316</v>
      </c>
      <c r="E124" s="2" t="s">
        <v>123</v>
      </c>
      <c r="F124" s="15" t="s">
        <v>174</v>
      </c>
      <c r="G124" s="59">
        <v>1500</v>
      </c>
      <c r="H124" s="16">
        <v>44795</v>
      </c>
      <c r="I124" s="65">
        <v>1</v>
      </c>
      <c r="J124" s="17" t="s">
        <v>40</v>
      </c>
    </row>
    <row r="125" spans="2:10" ht="14.4" x14ac:dyDescent="0.3">
      <c r="B125" s="56">
        <v>154</v>
      </c>
      <c r="C125" s="15" t="s">
        <v>120</v>
      </c>
      <c r="D125" s="15" t="s">
        <v>315</v>
      </c>
      <c r="E125" s="2" t="s">
        <v>122</v>
      </c>
      <c r="F125" s="15" t="s">
        <v>151</v>
      </c>
      <c r="G125" s="59">
        <v>1500</v>
      </c>
      <c r="H125" s="16">
        <v>44777</v>
      </c>
      <c r="I125" s="65">
        <v>1</v>
      </c>
      <c r="J125" s="17" t="s">
        <v>40</v>
      </c>
    </row>
    <row r="126" spans="2:10" ht="14.4" x14ac:dyDescent="0.3">
      <c r="B126" s="56">
        <v>155</v>
      </c>
      <c r="C126" s="15" t="s">
        <v>233</v>
      </c>
      <c r="D126" s="15" t="s">
        <v>343</v>
      </c>
      <c r="E126" s="2" t="s">
        <v>195</v>
      </c>
      <c r="F126" s="15" t="s">
        <v>186</v>
      </c>
      <c r="G126" s="59">
        <v>800</v>
      </c>
      <c r="H126" s="16">
        <v>45166</v>
      </c>
      <c r="I126" s="65">
        <v>1</v>
      </c>
      <c r="J126" s="17" t="s">
        <v>40</v>
      </c>
    </row>
    <row r="127" spans="2:10" ht="14.4" x14ac:dyDescent="0.3">
      <c r="B127" s="56">
        <v>157</v>
      </c>
      <c r="C127" s="15" t="s">
        <v>527</v>
      </c>
      <c r="D127" s="15" t="s">
        <v>528</v>
      </c>
      <c r="E127" s="1" t="s">
        <v>529</v>
      </c>
      <c r="F127" s="15" t="s">
        <v>118</v>
      </c>
      <c r="G127" s="59">
        <v>3000</v>
      </c>
      <c r="H127" s="16">
        <v>45782</v>
      </c>
      <c r="I127" s="65">
        <v>1</v>
      </c>
      <c r="J127" s="17" t="s">
        <v>40</v>
      </c>
    </row>
    <row r="128" spans="2:10" ht="14.4" x14ac:dyDescent="0.3">
      <c r="B128" s="56">
        <v>158</v>
      </c>
      <c r="C128" s="15" t="s">
        <v>75</v>
      </c>
      <c r="D128" s="15" t="s">
        <v>294</v>
      </c>
      <c r="E128" s="2" t="s">
        <v>65</v>
      </c>
      <c r="F128" s="15" t="s">
        <v>118</v>
      </c>
      <c r="G128" s="58">
        <v>2700</v>
      </c>
      <c r="H128" s="16">
        <v>44060</v>
      </c>
      <c r="I128" s="65">
        <v>1</v>
      </c>
      <c r="J128" s="17" t="s">
        <v>40</v>
      </c>
    </row>
    <row r="129" spans="2:10" ht="14.4" x14ac:dyDescent="0.3">
      <c r="B129" s="56">
        <v>161</v>
      </c>
      <c r="C129" s="15" t="s">
        <v>387</v>
      </c>
      <c r="D129" s="15" t="s">
        <v>388</v>
      </c>
      <c r="E129" s="1" t="s">
        <v>389</v>
      </c>
      <c r="F129" s="15" t="s">
        <v>49</v>
      </c>
      <c r="G129" s="59">
        <v>1350</v>
      </c>
      <c r="H129" s="16">
        <v>45510</v>
      </c>
      <c r="I129" s="65">
        <v>1</v>
      </c>
      <c r="J129" s="17" t="s">
        <v>40</v>
      </c>
    </row>
    <row r="130" spans="2:10" ht="14.4" x14ac:dyDescent="0.3">
      <c r="B130" s="56">
        <v>162</v>
      </c>
      <c r="C130" s="15" t="s">
        <v>561</v>
      </c>
      <c r="D130" s="15" t="s">
        <v>562</v>
      </c>
      <c r="E130" s="2" t="s">
        <v>563</v>
      </c>
      <c r="F130" s="15" t="s">
        <v>80</v>
      </c>
      <c r="G130" s="57">
        <v>3000</v>
      </c>
      <c r="H130" s="16">
        <v>45870</v>
      </c>
      <c r="I130" s="65">
        <v>1</v>
      </c>
      <c r="J130" s="17" t="s">
        <v>40</v>
      </c>
    </row>
    <row r="131" spans="2:10" ht="14.4" x14ac:dyDescent="0.3">
      <c r="B131" s="56">
        <v>163</v>
      </c>
      <c r="C131" s="15" t="s">
        <v>252</v>
      </c>
      <c r="D131" s="15" t="s">
        <v>351</v>
      </c>
      <c r="E131" s="2" t="s">
        <v>254</v>
      </c>
      <c r="F131" s="15" t="s">
        <v>178</v>
      </c>
      <c r="G131" s="59">
        <v>950</v>
      </c>
      <c r="H131" s="16">
        <v>45313</v>
      </c>
      <c r="I131" s="65">
        <v>1</v>
      </c>
      <c r="J131" s="17" t="s">
        <v>40</v>
      </c>
    </row>
    <row r="132" spans="2:10" ht="14.4" x14ac:dyDescent="0.3">
      <c r="B132" s="56">
        <v>164</v>
      </c>
      <c r="C132" s="15" t="s">
        <v>235</v>
      </c>
      <c r="D132" s="15" t="s">
        <v>345</v>
      </c>
      <c r="E132" s="2" t="s">
        <v>238</v>
      </c>
      <c r="F132" s="15" t="s">
        <v>47</v>
      </c>
      <c r="G132" s="58">
        <v>750</v>
      </c>
      <c r="H132" s="16">
        <v>45173</v>
      </c>
      <c r="I132" s="65">
        <v>1</v>
      </c>
      <c r="J132" s="17" t="s">
        <v>40</v>
      </c>
    </row>
    <row r="133" spans="2:10" ht="14.4" x14ac:dyDescent="0.3">
      <c r="B133" s="56">
        <v>166</v>
      </c>
      <c r="C133" s="15" t="s">
        <v>228</v>
      </c>
      <c r="D133" s="15" t="s">
        <v>318</v>
      </c>
      <c r="E133" s="2" t="s">
        <v>124</v>
      </c>
      <c r="F133" s="15" t="s">
        <v>56</v>
      </c>
      <c r="G133" s="57">
        <v>700</v>
      </c>
      <c r="H133" s="16">
        <v>44832</v>
      </c>
      <c r="I133" s="65">
        <v>1</v>
      </c>
      <c r="J133" s="17" t="s">
        <v>40</v>
      </c>
    </row>
    <row r="134" spans="2:10" ht="14.4" x14ac:dyDescent="0.3">
      <c r="B134" s="56">
        <v>167</v>
      </c>
      <c r="C134" s="15" t="s">
        <v>144</v>
      </c>
      <c r="D134" s="15" t="s">
        <v>326</v>
      </c>
      <c r="E134" s="1" t="s">
        <v>147</v>
      </c>
      <c r="F134" s="15" t="s">
        <v>48</v>
      </c>
      <c r="G134" s="59">
        <v>800</v>
      </c>
      <c r="H134" s="16">
        <v>44965</v>
      </c>
      <c r="I134" s="65">
        <v>1</v>
      </c>
      <c r="J134" s="17" t="s">
        <v>40</v>
      </c>
    </row>
    <row r="135" spans="2:10" ht="14.4" x14ac:dyDescent="0.3">
      <c r="B135" s="56">
        <v>169</v>
      </c>
      <c r="C135" s="15" t="s">
        <v>166</v>
      </c>
      <c r="D135" s="15" t="s">
        <v>335</v>
      </c>
      <c r="E135" s="1" t="s">
        <v>170</v>
      </c>
      <c r="F135" s="15" t="s">
        <v>151</v>
      </c>
      <c r="G135" s="59">
        <v>1000</v>
      </c>
      <c r="H135" s="16">
        <v>45042</v>
      </c>
      <c r="I135" s="65">
        <v>1</v>
      </c>
      <c r="J135" s="17" t="s">
        <v>40</v>
      </c>
    </row>
    <row r="136" spans="2:10" ht="14.4" x14ac:dyDescent="0.3">
      <c r="B136" s="56">
        <v>170</v>
      </c>
      <c r="C136" s="15" t="s">
        <v>541</v>
      </c>
      <c r="D136" s="15" t="s">
        <v>542</v>
      </c>
      <c r="E136" s="2" t="s">
        <v>543</v>
      </c>
      <c r="F136" s="15" t="s">
        <v>49</v>
      </c>
      <c r="G136" s="57">
        <v>850</v>
      </c>
      <c r="H136" s="16">
        <v>45810</v>
      </c>
      <c r="I136" s="65">
        <v>1</v>
      </c>
      <c r="J136" s="17" t="s">
        <v>40</v>
      </c>
    </row>
    <row r="137" spans="2:10" ht="14.4" x14ac:dyDescent="0.3">
      <c r="B137" s="56">
        <v>171</v>
      </c>
      <c r="C137" s="15" t="s">
        <v>225</v>
      </c>
      <c r="D137" s="15" t="s">
        <v>306</v>
      </c>
      <c r="E137" s="2" t="s">
        <v>94</v>
      </c>
      <c r="F137" s="15" t="s">
        <v>60</v>
      </c>
      <c r="G137" s="59">
        <v>750</v>
      </c>
      <c r="H137" s="16">
        <v>44312</v>
      </c>
      <c r="I137" s="65">
        <v>1</v>
      </c>
      <c r="J137" s="17" t="s">
        <v>40</v>
      </c>
    </row>
    <row r="138" spans="2:10" ht="14.4" x14ac:dyDescent="0.3">
      <c r="B138" s="56">
        <v>173</v>
      </c>
      <c r="C138" s="15" t="s">
        <v>231</v>
      </c>
      <c r="D138" s="15" t="s">
        <v>340</v>
      </c>
      <c r="E138" s="2" t="s">
        <v>192</v>
      </c>
      <c r="F138" s="15" t="s">
        <v>86</v>
      </c>
      <c r="G138" s="57">
        <v>2000</v>
      </c>
      <c r="H138" s="16">
        <v>45147</v>
      </c>
      <c r="I138" s="65">
        <v>1</v>
      </c>
      <c r="J138" s="17" t="s">
        <v>40</v>
      </c>
    </row>
    <row r="139" spans="2:10" ht="14.4" x14ac:dyDescent="0.3">
      <c r="B139" s="56">
        <v>174</v>
      </c>
      <c r="C139" s="15" t="s">
        <v>76</v>
      </c>
      <c r="D139" s="15" t="s">
        <v>295</v>
      </c>
      <c r="E139" s="2" t="s">
        <v>66</v>
      </c>
      <c r="F139" s="15" t="s">
        <v>127</v>
      </c>
      <c r="G139" s="59">
        <v>1200</v>
      </c>
      <c r="H139" s="16">
        <v>44067</v>
      </c>
      <c r="I139" s="65">
        <v>1</v>
      </c>
      <c r="J139" s="17" t="s">
        <v>40</v>
      </c>
    </row>
    <row r="140" spans="2:10" ht="14.4" x14ac:dyDescent="0.3">
      <c r="B140" s="56">
        <v>175</v>
      </c>
      <c r="C140" s="15" t="s">
        <v>239</v>
      </c>
      <c r="D140" s="15" t="s">
        <v>275</v>
      </c>
      <c r="E140" s="2" t="s">
        <v>243</v>
      </c>
      <c r="F140" s="15" t="s">
        <v>86</v>
      </c>
      <c r="G140" s="59">
        <v>1500</v>
      </c>
      <c r="H140" s="16">
        <v>41061</v>
      </c>
      <c r="I140" s="65">
        <v>1</v>
      </c>
      <c r="J140" s="17" t="s">
        <v>40</v>
      </c>
    </row>
    <row r="141" spans="2:10" ht="14.4" x14ac:dyDescent="0.3">
      <c r="B141" s="56">
        <v>178</v>
      </c>
      <c r="C141" s="15" t="s">
        <v>165</v>
      </c>
      <c r="D141" s="15" t="s">
        <v>334</v>
      </c>
      <c r="E141" s="2" t="s">
        <v>169</v>
      </c>
      <c r="F141" s="15" t="s">
        <v>86</v>
      </c>
      <c r="G141" s="59">
        <v>1500</v>
      </c>
      <c r="H141" s="16">
        <v>45019</v>
      </c>
      <c r="I141" s="65">
        <v>1</v>
      </c>
      <c r="J141" s="17" t="s">
        <v>40</v>
      </c>
    </row>
    <row r="142" spans="2:10" ht="14.4" x14ac:dyDescent="0.3">
      <c r="B142" s="56">
        <v>179</v>
      </c>
      <c r="C142" s="15" t="s">
        <v>575</v>
      </c>
      <c r="D142" s="15" t="s">
        <v>576</v>
      </c>
      <c r="E142" s="2" t="s">
        <v>577</v>
      </c>
      <c r="F142" s="15" t="s">
        <v>255</v>
      </c>
      <c r="G142" s="58">
        <v>900</v>
      </c>
      <c r="H142" s="16">
        <v>45936</v>
      </c>
      <c r="I142" s="65">
        <v>1</v>
      </c>
      <c r="J142" s="17" t="s">
        <v>40</v>
      </c>
    </row>
    <row r="143" spans="2:10" ht="14.4" x14ac:dyDescent="0.3">
      <c r="B143" s="56">
        <v>180</v>
      </c>
      <c r="C143" s="15" t="s">
        <v>470</v>
      </c>
      <c r="D143" s="15" t="s">
        <v>471</v>
      </c>
      <c r="E143" s="2" t="s">
        <v>472</v>
      </c>
      <c r="F143" s="15" t="s">
        <v>86</v>
      </c>
      <c r="G143" s="57">
        <v>1500</v>
      </c>
      <c r="H143" s="16">
        <v>45628</v>
      </c>
      <c r="I143" s="65">
        <v>1</v>
      </c>
      <c r="J143" s="17" t="s">
        <v>40</v>
      </c>
    </row>
    <row r="144" spans="2:10" ht="14.4" x14ac:dyDescent="0.3">
      <c r="B144" s="94">
        <v>181</v>
      </c>
      <c r="C144" s="95" t="s">
        <v>105</v>
      </c>
      <c r="D144" s="95" t="s">
        <v>309</v>
      </c>
      <c r="E144" s="98" t="s">
        <v>100</v>
      </c>
      <c r="F144" s="95" t="s">
        <v>582</v>
      </c>
      <c r="G144" s="57">
        <v>1500</v>
      </c>
      <c r="H144" s="96">
        <v>44356</v>
      </c>
      <c r="I144" s="65">
        <v>1</v>
      </c>
      <c r="J144" s="97" t="s">
        <v>40</v>
      </c>
    </row>
    <row r="145" spans="2:10" ht="14.4" x14ac:dyDescent="0.3">
      <c r="B145" s="56">
        <v>182</v>
      </c>
      <c r="C145" s="15" t="s">
        <v>232</v>
      </c>
      <c r="D145" s="15" t="s">
        <v>341</v>
      </c>
      <c r="E145" s="2" t="s">
        <v>193</v>
      </c>
      <c r="F145" s="15" t="s">
        <v>97</v>
      </c>
      <c r="G145" s="59">
        <v>2000</v>
      </c>
      <c r="H145" s="16">
        <v>45148</v>
      </c>
      <c r="I145" s="65">
        <v>1</v>
      </c>
      <c r="J145" s="17" t="s">
        <v>40</v>
      </c>
    </row>
    <row r="146" spans="2:10" ht="14.4" x14ac:dyDescent="0.3">
      <c r="B146" s="56">
        <v>183</v>
      </c>
      <c r="C146" s="15" t="s">
        <v>115</v>
      </c>
      <c r="D146" s="15" t="s">
        <v>313</v>
      </c>
      <c r="E146" s="1" t="s">
        <v>116</v>
      </c>
      <c r="F146" s="15" t="s">
        <v>117</v>
      </c>
      <c r="G146" s="59">
        <v>1300</v>
      </c>
      <c r="H146" s="16">
        <v>44515</v>
      </c>
      <c r="I146" s="65">
        <v>1</v>
      </c>
      <c r="J146" s="17" t="s">
        <v>40</v>
      </c>
    </row>
    <row r="147" spans="2:10" ht="14.4" x14ac:dyDescent="0.3">
      <c r="B147" s="56">
        <v>184</v>
      </c>
      <c r="C147" s="15" t="s">
        <v>135</v>
      </c>
      <c r="D147" s="15" t="s">
        <v>323</v>
      </c>
      <c r="E147" s="2" t="s">
        <v>139</v>
      </c>
      <c r="F147" s="15" t="s">
        <v>80</v>
      </c>
      <c r="G147" s="59">
        <v>3150</v>
      </c>
      <c r="H147" s="16">
        <v>44929</v>
      </c>
      <c r="I147" s="65">
        <v>1</v>
      </c>
      <c r="J147" s="17" t="s">
        <v>40</v>
      </c>
    </row>
    <row r="148" spans="2:10" ht="14.4" x14ac:dyDescent="0.3">
      <c r="B148" s="56">
        <v>185</v>
      </c>
      <c r="C148" s="15" t="s">
        <v>108</v>
      </c>
      <c r="D148" s="15" t="s">
        <v>310</v>
      </c>
      <c r="E148" s="2" t="s">
        <v>109</v>
      </c>
      <c r="F148" s="15" t="s">
        <v>128</v>
      </c>
      <c r="G148" s="59">
        <v>2800</v>
      </c>
      <c r="H148" s="16">
        <v>44410</v>
      </c>
      <c r="I148" s="65">
        <v>1</v>
      </c>
      <c r="J148" s="17" t="s">
        <v>40</v>
      </c>
    </row>
    <row r="149" spans="2:10" ht="14.4" x14ac:dyDescent="0.3">
      <c r="B149" s="56">
        <v>186</v>
      </c>
      <c r="C149" s="15" t="s">
        <v>447</v>
      </c>
      <c r="D149" s="15" t="s">
        <v>448</v>
      </c>
      <c r="E149" s="2" t="s">
        <v>449</v>
      </c>
      <c r="F149" s="15" t="s">
        <v>86</v>
      </c>
      <c r="G149" s="59">
        <v>1500</v>
      </c>
      <c r="H149" s="16">
        <v>45587</v>
      </c>
      <c r="I149" s="65">
        <v>1</v>
      </c>
      <c r="J149" s="17" t="s">
        <v>40</v>
      </c>
    </row>
    <row r="150" spans="2:10" ht="14.4" x14ac:dyDescent="0.3">
      <c r="B150" s="56">
        <v>187</v>
      </c>
      <c r="C150" s="15" t="s">
        <v>241</v>
      </c>
      <c r="D150" s="15" t="s">
        <v>347</v>
      </c>
      <c r="E150" s="2" t="s">
        <v>245</v>
      </c>
      <c r="F150" s="15" t="s">
        <v>186</v>
      </c>
      <c r="G150" s="59">
        <v>800</v>
      </c>
      <c r="H150" s="16">
        <v>45201</v>
      </c>
      <c r="I150" s="65">
        <v>1</v>
      </c>
      <c r="J150" s="17" t="s">
        <v>40</v>
      </c>
    </row>
    <row r="151" spans="2:10" ht="14.4" x14ac:dyDescent="0.3">
      <c r="B151" s="56">
        <v>188</v>
      </c>
      <c r="C151" s="15" t="s">
        <v>247</v>
      </c>
      <c r="D151" s="15" t="s">
        <v>297</v>
      </c>
      <c r="E151" s="2" t="s">
        <v>249</v>
      </c>
      <c r="F151" s="15" t="s">
        <v>153</v>
      </c>
      <c r="G151" s="59">
        <v>1500</v>
      </c>
      <c r="H151" s="16">
        <v>44090</v>
      </c>
      <c r="I151" s="65">
        <v>1</v>
      </c>
      <c r="J151" s="17" t="s">
        <v>40</v>
      </c>
    </row>
    <row r="152" spans="2:10" ht="14.4" x14ac:dyDescent="0.3">
      <c r="B152" s="56">
        <v>189</v>
      </c>
      <c r="C152" s="15" t="s">
        <v>77</v>
      </c>
      <c r="D152" s="15" t="s">
        <v>296</v>
      </c>
      <c r="E152" s="2" t="s">
        <v>67</v>
      </c>
      <c r="F152" s="15" t="s">
        <v>59</v>
      </c>
      <c r="G152" s="59">
        <v>1985</v>
      </c>
      <c r="H152" s="16">
        <v>44075</v>
      </c>
      <c r="I152" s="65">
        <v>1</v>
      </c>
      <c r="J152" s="17" t="s">
        <v>40</v>
      </c>
    </row>
    <row r="153" spans="2:10" ht="14.4" x14ac:dyDescent="0.3">
      <c r="B153" s="56">
        <v>192</v>
      </c>
      <c r="C153" s="15" t="s">
        <v>578</v>
      </c>
      <c r="D153" s="15" t="s">
        <v>579</v>
      </c>
      <c r="E153" s="2" t="s">
        <v>580</v>
      </c>
      <c r="F153" s="15" t="s">
        <v>59</v>
      </c>
      <c r="G153" s="59">
        <v>800</v>
      </c>
      <c r="H153" s="16">
        <v>45967</v>
      </c>
      <c r="I153" s="65">
        <v>1</v>
      </c>
      <c r="J153" s="17" t="s">
        <v>40</v>
      </c>
    </row>
    <row r="154" spans="2:10" ht="14.4" x14ac:dyDescent="0.3">
      <c r="B154" s="56">
        <v>193</v>
      </c>
      <c r="C154" s="15" t="s">
        <v>479</v>
      </c>
      <c r="D154" s="15" t="s">
        <v>480</v>
      </c>
      <c r="E154" s="2" t="s">
        <v>481</v>
      </c>
      <c r="F154" s="15" t="s">
        <v>482</v>
      </c>
      <c r="G154" s="57">
        <v>1000</v>
      </c>
      <c r="H154" s="16">
        <v>45691</v>
      </c>
      <c r="I154" s="65">
        <v>1</v>
      </c>
      <c r="J154" s="17" t="s">
        <v>40</v>
      </c>
    </row>
    <row r="155" spans="2:10" ht="14.4" x14ac:dyDescent="0.3">
      <c r="B155" s="56">
        <v>194</v>
      </c>
      <c r="C155" s="15" t="s">
        <v>550</v>
      </c>
      <c r="D155" s="15" t="s">
        <v>551</v>
      </c>
      <c r="E155" s="2" t="s">
        <v>552</v>
      </c>
      <c r="F155" s="15" t="s">
        <v>118</v>
      </c>
      <c r="G155" s="57">
        <v>2500</v>
      </c>
      <c r="H155" s="16">
        <v>45856</v>
      </c>
      <c r="I155" s="65">
        <v>1</v>
      </c>
      <c r="J155" s="17" t="s">
        <v>40</v>
      </c>
    </row>
    <row r="156" spans="2:10" ht="14.4" x14ac:dyDescent="0.3">
      <c r="B156" s="56">
        <v>195</v>
      </c>
      <c r="C156" s="15" t="s">
        <v>544</v>
      </c>
      <c r="D156" s="15" t="s">
        <v>545</v>
      </c>
      <c r="E156" s="2" t="s">
        <v>546</v>
      </c>
      <c r="F156" s="15" t="s">
        <v>118</v>
      </c>
      <c r="G156" s="57">
        <v>3000</v>
      </c>
      <c r="H156" s="16">
        <v>45810</v>
      </c>
      <c r="I156" s="65">
        <v>1</v>
      </c>
      <c r="J156" s="17" t="s">
        <v>40</v>
      </c>
    </row>
    <row r="157" spans="2:10" ht="14.4" x14ac:dyDescent="0.3">
      <c r="B157" s="56">
        <v>196</v>
      </c>
      <c r="C157" s="15" t="s">
        <v>234</v>
      </c>
      <c r="D157" s="15" t="s">
        <v>344</v>
      </c>
      <c r="E157" s="2" t="s">
        <v>237</v>
      </c>
      <c r="F157" s="15" t="s">
        <v>86</v>
      </c>
      <c r="G157" s="57">
        <v>1500</v>
      </c>
      <c r="H157" s="16">
        <v>45173</v>
      </c>
      <c r="I157" s="65">
        <v>1</v>
      </c>
      <c r="J157" s="17" t="s">
        <v>40</v>
      </c>
    </row>
    <row r="158" spans="2:10" ht="14.4" x14ac:dyDescent="0.3">
      <c r="B158" s="56">
        <v>198</v>
      </c>
      <c r="C158" s="15" t="s">
        <v>438</v>
      </c>
      <c r="D158" s="15" t="s">
        <v>439</v>
      </c>
      <c r="E158" s="2" t="s">
        <v>440</v>
      </c>
      <c r="F158" s="15" t="s">
        <v>255</v>
      </c>
      <c r="G158" s="59">
        <v>2500</v>
      </c>
      <c r="H158" s="16">
        <v>45566</v>
      </c>
      <c r="I158" s="65">
        <v>1</v>
      </c>
      <c r="J158" s="17" t="s">
        <v>40</v>
      </c>
    </row>
    <row r="159" spans="2:10" ht="14.4" x14ac:dyDescent="0.3">
      <c r="B159" s="56">
        <v>199</v>
      </c>
      <c r="C159" s="15" t="s">
        <v>179</v>
      </c>
      <c r="D159" s="15" t="s">
        <v>329</v>
      </c>
      <c r="E159" s="2" t="s">
        <v>182</v>
      </c>
      <c r="F159" s="15" t="s">
        <v>155</v>
      </c>
      <c r="G159" s="57">
        <v>2300</v>
      </c>
      <c r="H159" s="16">
        <v>44986</v>
      </c>
      <c r="I159" s="65">
        <v>1</v>
      </c>
      <c r="J159" s="17" t="s">
        <v>40</v>
      </c>
    </row>
    <row r="160" spans="2:10" ht="14.4" x14ac:dyDescent="0.3">
      <c r="B160" s="56">
        <v>201</v>
      </c>
      <c r="C160" s="15" t="s">
        <v>523</v>
      </c>
      <c r="D160" s="15" t="s">
        <v>451</v>
      </c>
      <c r="E160" s="1" t="s">
        <v>524</v>
      </c>
      <c r="F160" s="15" t="s">
        <v>186</v>
      </c>
      <c r="G160" s="59">
        <v>950</v>
      </c>
      <c r="H160" s="16">
        <v>45779</v>
      </c>
      <c r="I160" s="65">
        <v>1</v>
      </c>
      <c r="J160" s="17" t="s">
        <v>40</v>
      </c>
    </row>
    <row r="161" spans="1:10" ht="15" customHeight="1" x14ac:dyDescent="0.3">
      <c r="B161" s="56">
        <v>202</v>
      </c>
      <c r="C161" s="15" t="s">
        <v>251</v>
      </c>
      <c r="D161" s="15" t="s">
        <v>350</v>
      </c>
      <c r="E161" s="1" t="s">
        <v>253</v>
      </c>
      <c r="F161" s="15" t="s">
        <v>117</v>
      </c>
      <c r="G161" s="59">
        <v>1000</v>
      </c>
      <c r="H161" s="16">
        <v>45307</v>
      </c>
      <c r="I161" s="65">
        <v>1</v>
      </c>
      <c r="J161" s="17" t="s">
        <v>40</v>
      </c>
    </row>
    <row r="162" spans="1:10" ht="14.4" x14ac:dyDescent="0.3">
      <c r="B162" s="56">
        <v>204</v>
      </c>
      <c r="C162" s="15" t="s">
        <v>230</v>
      </c>
      <c r="D162" s="15" t="s">
        <v>336</v>
      </c>
      <c r="E162" s="2" t="s">
        <v>177</v>
      </c>
      <c r="F162" s="15" t="s">
        <v>256</v>
      </c>
      <c r="G162" s="59">
        <v>1500</v>
      </c>
      <c r="H162" s="16">
        <v>45064</v>
      </c>
      <c r="I162" s="65">
        <v>1</v>
      </c>
      <c r="J162" s="17" t="s">
        <v>40</v>
      </c>
    </row>
    <row r="163" spans="1:10" ht="14.4" x14ac:dyDescent="0.3">
      <c r="B163" s="56">
        <v>207</v>
      </c>
      <c r="C163" s="15" t="s">
        <v>538</v>
      </c>
      <c r="D163" s="15" t="s">
        <v>539</v>
      </c>
      <c r="E163" s="2" t="s">
        <v>540</v>
      </c>
      <c r="F163" s="15" t="s">
        <v>178</v>
      </c>
      <c r="G163" s="58">
        <v>800</v>
      </c>
      <c r="H163" s="16">
        <v>45792</v>
      </c>
      <c r="I163" s="65">
        <v>1</v>
      </c>
      <c r="J163" s="17" t="s">
        <v>40</v>
      </c>
    </row>
    <row r="164" spans="1:10" ht="14.4" x14ac:dyDescent="0.3">
      <c r="B164" s="56">
        <v>221</v>
      </c>
      <c r="C164" s="15" t="s">
        <v>393</v>
      </c>
      <c r="D164" s="15" t="s">
        <v>436</v>
      </c>
      <c r="E164" s="2" t="s">
        <v>437</v>
      </c>
      <c r="F164" s="15" t="s">
        <v>522</v>
      </c>
      <c r="G164" s="59">
        <v>850</v>
      </c>
      <c r="H164" s="16">
        <v>45582</v>
      </c>
      <c r="I164" s="65">
        <v>1</v>
      </c>
      <c r="J164" s="17" t="s">
        <v>40</v>
      </c>
    </row>
    <row r="165" spans="1:10" ht="14.4" x14ac:dyDescent="0.3">
      <c r="B165" s="56">
        <v>222</v>
      </c>
      <c r="C165" s="15" t="s">
        <v>513</v>
      </c>
      <c r="D165" s="15" t="s">
        <v>514</v>
      </c>
      <c r="E165" s="2" t="s">
        <v>515</v>
      </c>
      <c r="F165" s="15" t="s">
        <v>106</v>
      </c>
      <c r="G165" s="57">
        <v>1800</v>
      </c>
      <c r="H165" s="16">
        <v>45749</v>
      </c>
      <c r="I165" s="65">
        <v>1</v>
      </c>
      <c r="J165" s="17" t="s">
        <v>40</v>
      </c>
    </row>
    <row r="166" spans="1:10" ht="14.4" x14ac:dyDescent="0.3">
      <c r="B166" s="56">
        <v>223</v>
      </c>
      <c r="C166" s="15" t="s">
        <v>516</v>
      </c>
      <c r="D166" s="15" t="s">
        <v>517</v>
      </c>
      <c r="E166" s="2" t="s">
        <v>518</v>
      </c>
      <c r="F166" s="15" t="s">
        <v>519</v>
      </c>
      <c r="G166" s="57">
        <v>936</v>
      </c>
      <c r="H166" s="16">
        <v>45763</v>
      </c>
      <c r="I166" s="65">
        <v>1</v>
      </c>
      <c r="J166" s="17" t="s">
        <v>40</v>
      </c>
    </row>
    <row r="167" spans="1:10" ht="14.4" x14ac:dyDescent="0.3">
      <c r="B167" s="56">
        <v>224</v>
      </c>
      <c r="C167" s="15" t="s">
        <v>489</v>
      </c>
      <c r="D167" s="15" t="s">
        <v>490</v>
      </c>
      <c r="E167" s="2" t="s">
        <v>491</v>
      </c>
      <c r="F167" s="15" t="s">
        <v>118</v>
      </c>
      <c r="G167" s="57">
        <v>3000</v>
      </c>
      <c r="H167" s="16">
        <v>45326</v>
      </c>
      <c r="I167" s="65">
        <v>1</v>
      </c>
      <c r="J167" s="17" t="s">
        <v>40</v>
      </c>
    </row>
    <row r="168" spans="1:10" ht="14.4" x14ac:dyDescent="0.3">
      <c r="B168" s="56">
        <v>225</v>
      </c>
      <c r="C168" s="15" t="s">
        <v>505</v>
      </c>
      <c r="D168" s="15" t="s">
        <v>506</v>
      </c>
      <c r="E168" s="2" t="s">
        <v>507</v>
      </c>
      <c r="F168" s="15" t="s">
        <v>508</v>
      </c>
      <c r="G168" s="57">
        <v>800</v>
      </c>
      <c r="H168" s="16">
        <v>45750</v>
      </c>
      <c r="I168" s="65">
        <v>1</v>
      </c>
      <c r="J168" s="17" t="s">
        <v>40</v>
      </c>
    </row>
    <row r="169" spans="1:10" ht="15" customHeight="1" x14ac:dyDescent="0.25">
      <c r="B169" s="56">
        <v>226</v>
      </c>
      <c r="C169" s="15" t="s">
        <v>501</v>
      </c>
      <c r="D169" s="15" t="s">
        <v>499</v>
      </c>
      <c r="E169" s="33" t="s">
        <v>520</v>
      </c>
      <c r="F169" s="33" t="s">
        <v>521</v>
      </c>
      <c r="G169" s="57">
        <v>1500</v>
      </c>
      <c r="H169" s="16">
        <v>45733</v>
      </c>
      <c r="I169" s="65">
        <v>1</v>
      </c>
      <c r="J169" s="17" t="s">
        <v>40</v>
      </c>
    </row>
    <row r="170" spans="1:10" ht="14.4" x14ac:dyDescent="0.3">
      <c r="B170" s="56">
        <v>227</v>
      </c>
      <c r="C170" s="15" t="s">
        <v>384</v>
      </c>
      <c r="D170" s="15" t="s">
        <v>385</v>
      </c>
      <c r="E170" s="2" t="s">
        <v>386</v>
      </c>
      <c r="F170" s="15" t="s">
        <v>49</v>
      </c>
      <c r="G170" s="59">
        <v>1200</v>
      </c>
      <c r="H170" s="16">
        <v>45512</v>
      </c>
      <c r="I170" s="65">
        <v>1</v>
      </c>
      <c r="J170" s="17" t="s">
        <v>40</v>
      </c>
    </row>
    <row r="171" spans="1:10" ht="14.4" x14ac:dyDescent="0.3">
      <c r="B171" s="56">
        <v>229</v>
      </c>
      <c r="C171" s="15" t="s">
        <v>476</v>
      </c>
      <c r="D171" s="15" t="s">
        <v>477</v>
      </c>
      <c r="E171" s="2" t="s">
        <v>478</v>
      </c>
      <c r="F171" s="15" t="s">
        <v>51</v>
      </c>
      <c r="G171" s="57">
        <v>800</v>
      </c>
      <c r="H171" s="16">
        <v>45672</v>
      </c>
      <c r="I171" s="65">
        <v>1</v>
      </c>
      <c r="J171" s="17" t="s">
        <v>40</v>
      </c>
    </row>
    <row r="172" spans="1:10" ht="14.4" x14ac:dyDescent="0.3">
      <c r="B172" s="56">
        <v>230</v>
      </c>
      <c r="C172" s="15" t="s">
        <v>486</v>
      </c>
      <c r="D172" s="15" t="s">
        <v>487</v>
      </c>
      <c r="E172" s="2" t="s">
        <v>488</v>
      </c>
      <c r="F172" s="15" t="s">
        <v>56</v>
      </c>
      <c r="G172" s="57">
        <v>700</v>
      </c>
      <c r="H172" s="16">
        <v>45691</v>
      </c>
      <c r="I172" s="65">
        <v>1</v>
      </c>
      <c r="J172" s="17" t="s">
        <v>40</v>
      </c>
    </row>
    <row r="173" spans="1:10" ht="14.4" x14ac:dyDescent="0.3">
      <c r="B173" s="56">
        <v>231</v>
      </c>
      <c r="C173" s="15" t="s">
        <v>498</v>
      </c>
      <c r="D173" s="15" t="s">
        <v>499</v>
      </c>
      <c r="E173" s="2" t="s">
        <v>500</v>
      </c>
      <c r="F173" s="15" t="s">
        <v>59</v>
      </c>
      <c r="G173" s="57">
        <v>1700</v>
      </c>
      <c r="H173" s="16">
        <v>45705</v>
      </c>
      <c r="I173" s="65">
        <v>1</v>
      </c>
      <c r="J173" s="17" t="s">
        <v>40</v>
      </c>
    </row>
    <row r="174" spans="1:10" x14ac:dyDescent="0.3">
      <c r="A174" s="1" t="s">
        <v>567</v>
      </c>
      <c r="B174" s="49" t="s">
        <v>114</v>
      </c>
      <c r="C174" s="50" t="s">
        <v>581</v>
      </c>
      <c r="D174" s="50"/>
      <c r="E174" s="49"/>
      <c r="F174" s="11"/>
      <c r="G174" s="51">
        <f>SUBTOTAL(109,Tabla1342[SUELDO MENSUAL])</f>
        <v>285021</v>
      </c>
      <c r="H174" s="50"/>
      <c r="I174" s="50"/>
      <c r="J174" s="50"/>
    </row>
  </sheetData>
  <mergeCells count="4">
    <mergeCell ref="B1:J1"/>
    <mergeCell ref="B2:J2"/>
    <mergeCell ref="B4:J4"/>
    <mergeCell ref="B5:J5"/>
  </mergeCells>
  <conditionalFormatting sqref="B54">
    <cfRule type="duplicateValues" dxfId="94" priority="5"/>
    <cfRule type="duplicateValues" dxfId="93" priority="6"/>
  </conditionalFormatting>
  <conditionalFormatting sqref="B65">
    <cfRule type="duplicateValues" dxfId="92" priority="14"/>
    <cfRule type="duplicateValues" dxfId="91" priority="16"/>
    <cfRule type="duplicateValues" dxfId="90" priority="17"/>
  </conditionalFormatting>
  <conditionalFormatting sqref="B92">
    <cfRule type="duplicateValues" dxfId="89" priority="23"/>
  </conditionalFormatting>
  <conditionalFormatting sqref="B101">
    <cfRule type="duplicateValues" dxfId="88" priority="12"/>
    <cfRule type="duplicateValues" dxfId="87" priority="13"/>
  </conditionalFormatting>
  <conditionalFormatting sqref="B108:B109">
    <cfRule type="duplicateValues" dxfId="86" priority="9"/>
    <cfRule type="duplicateValues" dxfId="85" priority="10"/>
  </conditionalFormatting>
  <conditionalFormatting sqref="B127">
    <cfRule type="duplicateValues" dxfId="84" priority="1"/>
    <cfRule type="duplicateValues" dxfId="83" priority="3"/>
    <cfRule type="duplicateValues" dxfId="82" priority="4"/>
  </conditionalFormatting>
  <conditionalFormatting sqref="B128:B172 B110:B126 B102:B107 B66:B100 B8:B53 B55:B64">
    <cfRule type="duplicateValues" dxfId="81" priority="21"/>
    <cfRule type="duplicateValues" dxfId="80" priority="22"/>
  </conditionalFormatting>
  <conditionalFormatting sqref="B175:B1048576 B141:B146 B1:B7">
    <cfRule type="duplicateValues" dxfId="79" priority="18"/>
  </conditionalFormatting>
  <conditionalFormatting sqref="E12">
    <cfRule type="duplicateValues" dxfId="78" priority="24"/>
  </conditionalFormatting>
  <conditionalFormatting sqref="E53">
    <cfRule type="duplicateValues" dxfId="77" priority="19"/>
  </conditionalFormatting>
  <conditionalFormatting sqref="E65">
    <cfRule type="duplicateValues" dxfId="76" priority="15"/>
  </conditionalFormatting>
  <conditionalFormatting sqref="E101">
    <cfRule type="duplicateValues" dxfId="75" priority="11"/>
  </conditionalFormatting>
  <conditionalFormatting sqref="E108:E109">
    <cfRule type="duplicateValues" dxfId="74" priority="8"/>
  </conditionalFormatting>
  <conditionalFormatting sqref="E126">
    <cfRule type="duplicateValues" dxfId="73" priority="7"/>
  </conditionalFormatting>
  <conditionalFormatting sqref="E127">
    <cfRule type="duplicateValues" dxfId="72" priority="2"/>
  </conditionalFormatting>
  <conditionalFormatting sqref="E128:E146 E55:E64 E8:E11 E66:E100 E102:E107 E110:E125 E13:E52">
    <cfRule type="duplicateValues" dxfId="71" priority="20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308E4-7327-453B-8F5D-D3ADDE305845}">
  <sheetPr>
    <pageSetUpPr fitToPage="1"/>
  </sheetPr>
  <dimension ref="A1:J172"/>
  <sheetViews>
    <sheetView showGridLines="0" showRuler="0" zoomScale="80" zoomScaleNormal="80" workbookViewId="0">
      <pane xSplit="1" ySplit="7" topLeftCell="B150" activePane="bottomRight" state="frozen"/>
      <selection pane="topRight" activeCell="B1" sqref="B1"/>
      <selection pane="bottomLeft" activeCell="A8" sqref="A8"/>
      <selection pane="bottomRight" activeCell="B1" sqref="B1:J1"/>
    </sheetView>
  </sheetViews>
  <sheetFormatPr baseColWidth="10" defaultColWidth="11.44140625" defaultRowHeight="13.8" x14ac:dyDescent="0.25"/>
  <cols>
    <col min="1" max="1" width="4.44140625" style="1" customWidth="1"/>
    <col min="2" max="2" width="14.33203125" style="6" customWidth="1"/>
    <col min="3" max="3" width="25.88671875" style="1" customWidth="1"/>
    <col min="4" max="4" width="31" style="1" bestFit="1" customWidth="1"/>
    <col min="5" max="5" width="15.109375" style="6" customWidth="1"/>
    <col min="6" max="6" width="76.5546875" style="33" customWidth="1"/>
    <col min="7" max="7" width="17" style="1" customWidth="1"/>
    <col min="8" max="8" width="16.44140625" style="34" customWidth="1"/>
    <col min="9" max="9" width="15.109375" style="34" customWidth="1"/>
    <col min="10" max="10" width="16.44140625" style="11" customWidth="1"/>
    <col min="11" max="16384" width="11.44140625" style="1"/>
  </cols>
  <sheetData>
    <row r="1" spans="2:10" x14ac:dyDescent="0.3">
      <c r="B1" s="102" t="s">
        <v>8</v>
      </c>
      <c r="C1" s="102"/>
      <c r="D1" s="102"/>
      <c r="E1" s="102"/>
      <c r="F1" s="102"/>
      <c r="G1" s="102"/>
      <c r="H1" s="102"/>
      <c r="I1" s="102"/>
      <c r="J1" s="102"/>
    </row>
    <row r="2" spans="2:10" x14ac:dyDescent="0.3">
      <c r="B2" s="102" t="s">
        <v>0</v>
      </c>
      <c r="C2" s="102"/>
      <c r="D2" s="102"/>
      <c r="E2" s="102"/>
      <c r="F2" s="102"/>
      <c r="G2" s="102"/>
      <c r="H2" s="102"/>
      <c r="I2" s="102"/>
      <c r="J2" s="102"/>
    </row>
    <row r="3" spans="2:10" x14ac:dyDescent="0.3">
      <c r="B3" s="2"/>
      <c r="E3" s="56"/>
      <c r="F3" s="2"/>
      <c r="G3" s="3"/>
      <c r="H3" s="4"/>
      <c r="I3" s="4"/>
      <c r="J3" s="5"/>
    </row>
    <row r="4" spans="2:10" x14ac:dyDescent="0.3">
      <c r="B4" s="103" t="s">
        <v>7</v>
      </c>
      <c r="C4" s="103"/>
      <c r="D4" s="103"/>
      <c r="E4" s="103"/>
      <c r="F4" s="103"/>
      <c r="G4" s="103"/>
      <c r="H4" s="103"/>
      <c r="I4" s="103"/>
      <c r="J4" s="103"/>
    </row>
    <row r="5" spans="2:10" x14ac:dyDescent="0.3">
      <c r="B5" s="104" t="s">
        <v>588</v>
      </c>
      <c r="C5" s="104"/>
      <c r="D5" s="104"/>
      <c r="E5" s="104"/>
      <c r="F5" s="104"/>
      <c r="G5" s="104"/>
      <c r="H5" s="104"/>
      <c r="I5" s="104"/>
      <c r="J5" s="104"/>
    </row>
    <row r="6" spans="2:10" x14ac:dyDescent="0.3">
      <c r="F6" s="1"/>
      <c r="G6" s="7"/>
      <c r="H6" s="8"/>
      <c r="I6" s="8"/>
      <c r="J6" s="9"/>
    </row>
    <row r="7" spans="2:10" s="10" customFormat="1" ht="44.25" customHeight="1" x14ac:dyDescent="0.3">
      <c r="B7" s="12" t="s">
        <v>29</v>
      </c>
      <c r="C7" s="12" t="s">
        <v>30</v>
      </c>
      <c r="D7" s="12" t="s">
        <v>31</v>
      </c>
      <c r="E7" s="12" t="s">
        <v>90</v>
      </c>
      <c r="F7" s="12" t="s">
        <v>32</v>
      </c>
      <c r="G7" s="13" t="s">
        <v>42</v>
      </c>
      <c r="H7" s="14" t="s">
        <v>41</v>
      </c>
      <c r="I7" s="14" t="s">
        <v>33</v>
      </c>
      <c r="J7" s="13" t="s">
        <v>34</v>
      </c>
    </row>
    <row r="8" spans="2:10" ht="14.4" x14ac:dyDescent="0.3">
      <c r="B8" s="56">
        <v>1</v>
      </c>
      <c r="C8" s="15" t="s">
        <v>397</v>
      </c>
      <c r="D8" s="15" t="s">
        <v>372</v>
      </c>
      <c r="E8" s="2" t="s">
        <v>373</v>
      </c>
      <c r="F8" s="15" t="s">
        <v>61</v>
      </c>
      <c r="G8" s="59">
        <v>6000</v>
      </c>
      <c r="H8" s="16">
        <v>45505</v>
      </c>
      <c r="I8" s="65">
        <v>1</v>
      </c>
      <c r="J8" s="17" t="s">
        <v>40</v>
      </c>
    </row>
    <row r="9" spans="2:10" ht="14.4" x14ac:dyDescent="0.3">
      <c r="B9" s="56">
        <v>2</v>
      </c>
      <c r="C9" s="15" t="s">
        <v>374</v>
      </c>
      <c r="D9" s="15" t="s">
        <v>469</v>
      </c>
      <c r="E9" s="2" t="s">
        <v>375</v>
      </c>
      <c r="F9" s="15" t="s">
        <v>557</v>
      </c>
      <c r="G9" s="59">
        <v>3500</v>
      </c>
      <c r="H9" s="16">
        <v>45506</v>
      </c>
      <c r="I9" s="65">
        <v>1</v>
      </c>
      <c r="J9" s="17" t="s">
        <v>40</v>
      </c>
    </row>
    <row r="10" spans="2:10" ht="15.75" customHeight="1" x14ac:dyDescent="0.3">
      <c r="B10" s="56">
        <v>3</v>
      </c>
      <c r="C10" s="15" t="s">
        <v>547</v>
      </c>
      <c r="D10" s="15" t="s">
        <v>548</v>
      </c>
      <c r="E10" s="2" t="s">
        <v>549</v>
      </c>
      <c r="F10" s="15" t="s">
        <v>512</v>
      </c>
      <c r="G10" s="57">
        <v>1500</v>
      </c>
      <c r="H10" s="16">
        <v>45838</v>
      </c>
      <c r="I10" s="65">
        <v>1</v>
      </c>
      <c r="J10" s="17" t="s">
        <v>40</v>
      </c>
    </row>
    <row r="11" spans="2:10" ht="14.4" x14ac:dyDescent="0.3">
      <c r="B11" s="56">
        <v>5</v>
      </c>
      <c r="C11" s="15" t="s">
        <v>428</v>
      </c>
      <c r="D11" s="15" t="s">
        <v>338</v>
      </c>
      <c r="E11" s="2" t="s">
        <v>429</v>
      </c>
      <c r="F11" s="15" t="s">
        <v>430</v>
      </c>
      <c r="G11" s="59">
        <v>2200</v>
      </c>
      <c r="H11" s="16">
        <v>45581</v>
      </c>
      <c r="I11" s="65">
        <v>1</v>
      </c>
      <c r="J11" s="17" t="s">
        <v>40</v>
      </c>
    </row>
    <row r="12" spans="2:10" ht="14.4" x14ac:dyDescent="0.3">
      <c r="B12" s="56">
        <v>6</v>
      </c>
      <c r="C12" s="15" t="s">
        <v>445</v>
      </c>
      <c r="D12" s="15" t="s">
        <v>359</v>
      </c>
      <c r="E12" s="2" t="s">
        <v>446</v>
      </c>
      <c r="F12" s="15" t="s">
        <v>79</v>
      </c>
      <c r="G12" s="59">
        <v>2300</v>
      </c>
      <c r="H12" s="16">
        <v>45566</v>
      </c>
      <c r="I12" s="65">
        <v>1</v>
      </c>
      <c r="J12" s="17" t="s">
        <v>40</v>
      </c>
    </row>
    <row r="13" spans="2:10" ht="14.4" x14ac:dyDescent="0.3">
      <c r="B13" s="56">
        <v>7</v>
      </c>
      <c r="C13" s="15" t="s">
        <v>160</v>
      </c>
      <c r="D13" s="15" t="s">
        <v>331</v>
      </c>
      <c r="E13" s="2" t="s">
        <v>162</v>
      </c>
      <c r="F13" s="15" t="s">
        <v>89</v>
      </c>
      <c r="G13" s="57">
        <v>1800</v>
      </c>
      <c r="H13" s="16">
        <v>45012</v>
      </c>
      <c r="I13" s="65">
        <v>1</v>
      </c>
      <c r="J13" s="17" t="s">
        <v>40</v>
      </c>
    </row>
    <row r="14" spans="2:10" ht="14.4" x14ac:dyDescent="0.3">
      <c r="B14" s="56">
        <v>8</v>
      </c>
      <c r="C14" s="15" t="s">
        <v>212</v>
      </c>
      <c r="D14" s="15" t="s">
        <v>273</v>
      </c>
      <c r="E14" s="2" t="s">
        <v>13</v>
      </c>
      <c r="F14" s="15" t="s">
        <v>55</v>
      </c>
      <c r="G14" s="59">
        <v>3000</v>
      </c>
      <c r="H14" s="16">
        <v>40513</v>
      </c>
      <c r="I14" s="65">
        <v>1</v>
      </c>
      <c r="J14" s="17" t="s">
        <v>40</v>
      </c>
    </row>
    <row r="15" spans="2:10" ht="14.4" x14ac:dyDescent="0.3">
      <c r="B15" s="56">
        <v>9</v>
      </c>
      <c r="C15" s="15" t="s">
        <v>416</v>
      </c>
      <c r="D15" s="15" t="s">
        <v>417</v>
      </c>
      <c r="E15" s="2" t="s">
        <v>418</v>
      </c>
      <c r="F15" s="15" t="s">
        <v>419</v>
      </c>
      <c r="G15" s="59">
        <v>1200</v>
      </c>
      <c r="H15" s="16">
        <v>45398</v>
      </c>
      <c r="I15" s="65">
        <v>1</v>
      </c>
      <c r="J15" s="17" t="s">
        <v>40</v>
      </c>
    </row>
    <row r="16" spans="2:10" ht="14.4" x14ac:dyDescent="0.3">
      <c r="B16" s="56">
        <v>10</v>
      </c>
      <c r="C16" s="15" t="s">
        <v>211</v>
      </c>
      <c r="D16" s="15" t="s">
        <v>272</v>
      </c>
      <c r="E16" s="1" t="s">
        <v>236</v>
      </c>
      <c r="F16" s="15" t="s">
        <v>52</v>
      </c>
      <c r="G16" s="59">
        <v>1150</v>
      </c>
      <c r="H16" s="16">
        <v>40406</v>
      </c>
      <c r="I16" s="65">
        <v>1</v>
      </c>
      <c r="J16" s="17" t="s">
        <v>40</v>
      </c>
    </row>
    <row r="17" spans="2:10" ht="14.4" x14ac:dyDescent="0.3">
      <c r="B17" s="56">
        <v>11</v>
      </c>
      <c r="C17" s="15" t="s">
        <v>530</v>
      </c>
      <c r="D17" s="15" t="s">
        <v>454</v>
      </c>
      <c r="E17" s="1" t="s">
        <v>531</v>
      </c>
      <c r="F17" s="15" t="s">
        <v>52</v>
      </c>
      <c r="G17" s="59">
        <v>950</v>
      </c>
      <c r="H17" s="16">
        <v>45783</v>
      </c>
      <c r="I17" s="65">
        <v>1</v>
      </c>
      <c r="J17" s="17" t="s">
        <v>40</v>
      </c>
    </row>
    <row r="18" spans="2:10" ht="14.4" x14ac:dyDescent="0.3">
      <c r="B18" s="56">
        <v>12</v>
      </c>
      <c r="C18" s="15" t="s">
        <v>202</v>
      </c>
      <c r="D18" s="15" t="s">
        <v>262</v>
      </c>
      <c r="E18" s="1" t="s">
        <v>2</v>
      </c>
      <c r="F18" s="15" t="s">
        <v>172</v>
      </c>
      <c r="G18" s="59">
        <v>1050</v>
      </c>
      <c r="H18" s="16">
        <v>39874</v>
      </c>
      <c r="I18" s="65">
        <v>1</v>
      </c>
      <c r="J18" s="17" t="s">
        <v>40</v>
      </c>
    </row>
    <row r="19" spans="2:10" ht="14.4" x14ac:dyDescent="0.3">
      <c r="B19" s="56">
        <v>15</v>
      </c>
      <c r="C19" s="15" t="s">
        <v>201</v>
      </c>
      <c r="D19" s="15" t="s">
        <v>261</v>
      </c>
      <c r="E19" s="2" t="s">
        <v>4</v>
      </c>
      <c r="F19" s="15" t="s">
        <v>48</v>
      </c>
      <c r="G19" s="59">
        <v>900</v>
      </c>
      <c r="H19" s="16">
        <v>39874</v>
      </c>
      <c r="I19" s="65">
        <v>1</v>
      </c>
      <c r="J19" s="17" t="s">
        <v>40</v>
      </c>
    </row>
    <row r="20" spans="2:10" ht="14.4" x14ac:dyDescent="0.3">
      <c r="B20" s="56">
        <v>16</v>
      </c>
      <c r="C20" s="15" t="s">
        <v>204</v>
      </c>
      <c r="D20" s="15" t="s">
        <v>264</v>
      </c>
      <c r="E20" s="2" t="s">
        <v>14</v>
      </c>
      <c r="F20" s="15" t="s">
        <v>51</v>
      </c>
      <c r="G20" s="58">
        <v>850</v>
      </c>
      <c r="H20" s="16">
        <v>39888</v>
      </c>
      <c r="I20" s="65">
        <v>1</v>
      </c>
      <c r="J20" s="17" t="s">
        <v>40</v>
      </c>
    </row>
    <row r="21" spans="2:10" ht="14.4" x14ac:dyDescent="0.3">
      <c r="B21" s="56">
        <v>17</v>
      </c>
      <c r="C21" s="15" t="s">
        <v>463</v>
      </c>
      <c r="D21" s="15" t="s">
        <v>464</v>
      </c>
      <c r="E21" s="2" t="s">
        <v>465</v>
      </c>
      <c r="F21" s="15" t="s">
        <v>143</v>
      </c>
      <c r="G21" s="59">
        <v>1800</v>
      </c>
      <c r="H21" s="16">
        <v>45608</v>
      </c>
      <c r="I21" s="65">
        <v>1</v>
      </c>
      <c r="J21" s="17" t="s">
        <v>40</v>
      </c>
    </row>
    <row r="22" spans="2:10" ht="14.4" x14ac:dyDescent="0.3">
      <c r="B22" s="56">
        <v>18</v>
      </c>
      <c r="C22" s="15" t="s">
        <v>175</v>
      </c>
      <c r="D22" s="15" t="s">
        <v>293</v>
      </c>
      <c r="E22" s="2" t="s">
        <v>176</v>
      </c>
      <c r="F22" s="15" t="s">
        <v>155</v>
      </c>
      <c r="G22" s="59">
        <v>2300</v>
      </c>
      <c r="H22" s="16">
        <v>44053</v>
      </c>
      <c r="I22" s="65">
        <v>1</v>
      </c>
      <c r="J22" s="17" t="s">
        <v>40</v>
      </c>
    </row>
    <row r="23" spans="2:10" ht="14.4" x14ac:dyDescent="0.3">
      <c r="B23" s="56">
        <v>19</v>
      </c>
      <c r="C23" s="15" t="s">
        <v>132</v>
      </c>
      <c r="D23" s="15" t="s">
        <v>321</v>
      </c>
      <c r="E23" s="1" t="s">
        <v>133</v>
      </c>
      <c r="F23" s="15" t="s">
        <v>118</v>
      </c>
      <c r="G23" s="59">
        <v>2500</v>
      </c>
      <c r="H23" s="16">
        <v>44894</v>
      </c>
      <c r="I23" s="65">
        <v>1</v>
      </c>
      <c r="J23" s="17" t="s">
        <v>40</v>
      </c>
    </row>
    <row r="24" spans="2:10" ht="14.4" x14ac:dyDescent="0.3">
      <c r="B24" s="56">
        <v>20</v>
      </c>
      <c r="C24" s="15" t="s">
        <v>163</v>
      </c>
      <c r="D24" s="15" t="s">
        <v>332</v>
      </c>
      <c r="E24" s="1" t="s">
        <v>167</v>
      </c>
      <c r="F24" s="15" t="s">
        <v>558</v>
      </c>
      <c r="G24" s="59">
        <v>2500</v>
      </c>
      <c r="H24" s="16">
        <v>45019</v>
      </c>
      <c r="I24" s="65">
        <v>1</v>
      </c>
      <c r="J24" s="17" t="s">
        <v>40</v>
      </c>
    </row>
    <row r="25" spans="2:10" ht="14.4" x14ac:dyDescent="0.3">
      <c r="B25" s="56">
        <v>21</v>
      </c>
      <c r="C25" s="15" t="s">
        <v>223</v>
      </c>
      <c r="D25" s="15" t="s">
        <v>301</v>
      </c>
      <c r="E25" s="2" t="s">
        <v>84</v>
      </c>
      <c r="F25" s="15" t="s">
        <v>48</v>
      </c>
      <c r="G25" s="57">
        <v>900</v>
      </c>
      <c r="H25" s="16">
        <v>44194</v>
      </c>
      <c r="I25" s="65">
        <v>1</v>
      </c>
      <c r="J25" s="17" t="s">
        <v>40</v>
      </c>
    </row>
    <row r="26" spans="2:10" ht="14.4" x14ac:dyDescent="0.3">
      <c r="B26" s="56">
        <v>22</v>
      </c>
      <c r="C26" s="15" t="s">
        <v>413</v>
      </c>
      <c r="D26" s="15" t="s">
        <v>414</v>
      </c>
      <c r="E26" s="2" t="s">
        <v>415</v>
      </c>
      <c r="F26" s="15" t="s">
        <v>571</v>
      </c>
      <c r="G26" s="57">
        <v>2300</v>
      </c>
      <c r="H26" s="16">
        <v>45551</v>
      </c>
      <c r="I26" s="65">
        <v>1</v>
      </c>
      <c r="J26" s="17" t="s">
        <v>40</v>
      </c>
    </row>
    <row r="27" spans="2:10" ht="14.4" x14ac:dyDescent="0.3">
      <c r="B27" s="56">
        <v>23</v>
      </c>
      <c r="C27" s="15" t="s">
        <v>216</v>
      </c>
      <c r="D27" s="15" t="s">
        <v>279</v>
      </c>
      <c r="E27" s="2" t="s">
        <v>10</v>
      </c>
      <c r="F27" s="15" t="s">
        <v>106</v>
      </c>
      <c r="G27" s="59">
        <v>2000</v>
      </c>
      <c r="H27" s="4">
        <v>42221</v>
      </c>
      <c r="I27" s="65">
        <v>1</v>
      </c>
      <c r="J27" s="17" t="s">
        <v>40</v>
      </c>
    </row>
    <row r="28" spans="2:10" ht="14.4" x14ac:dyDescent="0.3">
      <c r="B28" s="56">
        <v>24</v>
      </c>
      <c r="C28" s="15" t="s">
        <v>240</v>
      </c>
      <c r="D28" s="15" t="s">
        <v>346</v>
      </c>
      <c r="E28" s="2" t="s">
        <v>244</v>
      </c>
      <c r="F28" s="15" t="s">
        <v>59</v>
      </c>
      <c r="G28" s="59">
        <v>950</v>
      </c>
      <c r="H28" s="16">
        <v>45201</v>
      </c>
      <c r="I28" s="65">
        <v>1</v>
      </c>
      <c r="J28" s="17" t="s">
        <v>40</v>
      </c>
    </row>
    <row r="29" spans="2:10" ht="14.4" x14ac:dyDescent="0.3">
      <c r="B29" s="56">
        <v>27</v>
      </c>
      <c r="C29" s="15" t="s">
        <v>199</v>
      </c>
      <c r="D29" s="15" t="s">
        <v>258</v>
      </c>
      <c r="E29" s="2" t="s">
        <v>15</v>
      </c>
      <c r="F29" s="15" t="s">
        <v>46</v>
      </c>
      <c r="G29" s="59">
        <v>2400</v>
      </c>
      <c r="H29" s="16">
        <v>39860</v>
      </c>
      <c r="I29" s="65">
        <v>1</v>
      </c>
      <c r="J29" s="17" t="s">
        <v>40</v>
      </c>
    </row>
    <row r="30" spans="2:10" ht="14.4" x14ac:dyDescent="0.3">
      <c r="B30" s="56">
        <v>28</v>
      </c>
      <c r="C30" s="15" t="s">
        <v>381</v>
      </c>
      <c r="D30" s="15" t="s">
        <v>382</v>
      </c>
      <c r="E30" s="2" t="s">
        <v>383</v>
      </c>
      <c r="F30" s="15" t="s">
        <v>118</v>
      </c>
      <c r="G30" s="59">
        <v>2400</v>
      </c>
      <c r="H30" s="16">
        <v>45518</v>
      </c>
      <c r="I30" s="65">
        <v>1</v>
      </c>
      <c r="J30" s="17" t="s">
        <v>40</v>
      </c>
    </row>
    <row r="31" spans="2:10" ht="14.4" x14ac:dyDescent="0.3">
      <c r="B31" s="56">
        <v>29</v>
      </c>
      <c r="C31" s="15" t="s">
        <v>453</v>
      </c>
      <c r="D31" s="15" t="s">
        <v>454</v>
      </c>
      <c r="E31" s="2" t="s">
        <v>455</v>
      </c>
      <c r="F31" s="15" t="s">
        <v>456</v>
      </c>
      <c r="G31" s="59">
        <v>3800</v>
      </c>
      <c r="H31" s="16">
        <v>45566</v>
      </c>
      <c r="I31" s="65">
        <v>1</v>
      </c>
      <c r="J31" s="17" t="s">
        <v>40</v>
      </c>
    </row>
    <row r="32" spans="2:10" ht="14.4" x14ac:dyDescent="0.3">
      <c r="B32" s="56">
        <v>30</v>
      </c>
      <c r="C32" s="15" t="s">
        <v>381</v>
      </c>
      <c r="D32" s="15" t="s">
        <v>525</v>
      </c>
      <c r="E32" s="2" t="s">
        <v>526</v>
      </c>
      <c r="F32" s="15" t="s">
        <v>51</v>
      </c>
      <c r="G32" s="59">
        <v>950</v>
      </c>
      <c r="H32" s="16">
        <v>45779</v>
      </c>
      <c r="I32" s="65">
        <v>1</v>
      </c>
      <c r="J32" s="17" t="s">
        <v>40</v>
      </c>
    </row>
    <row r="33" spans="2:10" ht="14.4" x14ac:dyDescent="0.3">
      <c r="B33" s="56">
        <v>31</v>
      </c>
      <c r="C33" s="15" t="s">
        <v>535</v>
      </c>
      <c r="D33" s="15" t="s">
        <v>536</v>
      </c>
      <c r="E33" s="2" t="s">
        <v>537</v>
      </c>
      <c r="F33" s="15" t="s">
        <v>127</v>
      </c>
      <c r="G33" s="58">
        <v>1300</v>
      </c>
      <c r="H33" s="16">
        <v>45792</v>
      </c>
      <c r="I33" s="65">
        <v>1</v>
      </c>
      <c r="J33" s="17" t="s">
        <v>40</v>
      </c>
    </row>
    <row r="34" spans="2:10" ht="14.4" x14ac:dyDescent="0.3">
      <c r="B34" s="56">
        <v>33</v>
      </c>
      <c r="C34" s="15" t="s">
        <v>69</v>
      </c>
      <c r="D34" s="15" t="s">
        <v>283</v>
      </c>
      <c r="E34" s="1" t="s">
        <v>18</v>
      </c>
      <c r="F34" s="15" t="s">
        <v>46</v>
      </c>
      <c r="G34" s="59">
        <v>2400</v>
      </c>
      <c r="H34" s="16">
        <v>42871</v>
      </c>
      <c r="I34" s="65">
        <v>1</v>
      </c>
      <c r="J34" s="17" t="s">
        <v>40</v>
      </c>
    </row>
    <row r="35" spans="2:10" ht="14.4" x14ac:dyDescent="0.3">
      <c r="B35" s="56">
        <v>34</v>
      </c>
      <c r="C35" s="15" t="s">
        <v>198</v>
      </c>
      <c r="D35" s="15" t="s">
        <v>257</v>
      </c>
      <c r="E35" s="1" t="s">
        <v>17</v>
      </c>
      <c r="F35" s="15" t="s">
        <v>45</v>
      </c>
      <c r="G35" s="59">
        <v>2500</v>
      </c>
      <c r="H35" s="16">
        <v>39846</v>
      </c>
      <c r="I35" s="65">
        <v>1</v>
      </c>
      <c r="J35" s="17" t="s">
        <v>40</v>
      </c>
    </row>
    <row r="36" spans="2:10" ht="14.4" x14ac:dyDescent="0.3">
      <c r="B36" s="56">
        <v>35</v>
      </c>
      <c r="C36" s="15" t="s">
        <v>217</v>
      </c>
      <c r="D36" s="15" t="s">
        <v>280</v>
      </c>
      <c r="E36" s="2" t="s">
        <v>11</v>
      </c>
      <c r="F36" s="15" t="s">
        <v>492</v>
      </c>
      <c r="G36" s="59">
        <v>3000</v>
      </c>
      <c r="H36" s="16">
        <v>42296</v>
      </c>
      <c r="I36" s="65">
        <v>1</v>
      </c>
      <c r="J36" s="17" t="s">
        <v>40</v>
      </c>
    </row>
    <row r="37" spans="2:10" ht="14.4" x14ac:dyDescent="0.3">
      <c r="B37" s="56">
        <v>36</v>
      </c>
      <c r="C37" s="15" t="s">
        <v>404</v>
      </c>
      <c r="D37" s="15" t="s">
        <v>405</v>
      </c>
      <c r="E37" s="2" t="s">
        <v>406</v>
      </c>
      <c r="F37" s="15" t="s">
        <v>493</v>
      </c>
      <c r="G37" s="59">
        <v>2500</v>
      </c>
      <c r="H37" s="16">
        <v>45551</v>
      </c>
      <c r="I37" s="65">
        <v>1</v>
      </c>
      <c r="J37" s="17" t="s">
        <v>40</v>
      </c>
    </row>
    <row r="38" spans="2:10" ht="14.4" x14ac:dyDescent="0.3">
      <c r="B38" s="56">
        <v>37</v>
      </c>
      <c r="C38" s="15" t="s">
        <v>483</v>
      </c>
      <c r="D38" s="15" t="s">
        <v>484</v>
      </c>
      <c r="E38" s="2" t="s">
        <v>485</v>
      </c>
      <c r="F38" s="15" t="s">
        <v>59</v>
      </c>
      <c r="G38" s="57">
        <v>1500</v>
      </c>
      <c r="H38" s="16">
        <v>45733</v>
      </c>
      <c r="I38" s="65">
        <v>1</v>
      </c>
      <c r="J38" s="17" t="s">
        <v>40</v>
      </c>
    </row>
    <row r="39" spans="2:10" ht="14.4" x14ac:dyDescent="0.3">
      <c r="B39" s="56">
        <v>38</v>
      </c>
      <c r="C39" s="15" t="s">
        <v>91</v>
      </c>
      <c r="D39" s="15" t="s">
        <v>304</v>
      </c>
      <c r="E39" s="2" t="s">
        <v>92</v>
      </c>
      <c r="F39" s="15" t="s">
        <v>127</v>
      </c>
      <c r="G39" s="59">
        <v>1000</v>
      </c>
      <c r="H39" s="16">
        <v>44291</v>
      </c>
      <c r="I39" s="65">
        <v>1</v>
      </c>
      <c r="J39" s="17" t="s">
        <v>40</v>
      </c>
    </row>
    <row r="40" spans="2:10" ht="14.4" x14ac:dyDescent="0.3">
      <c r="B40" s="56">
        <v>40</v>
      </c>
      <c r="C40" s="15" t="s">
        <v>209</v>
      </c>
      <c r="D40" s="15" t="s">
        <v>269</v>
      </c>
      <c r="E40" s="2" t="s">
        <v>25</v>
      </c>
      <c r="F40" s="15" t="s">
        <v>51</v>
      </c>
      <c r="G40" s="59">
        <v>900</v>
      </c>
      <c r="H40" s="16">
        <v>40163</v>
      </c>
      <c r="I40" s="65">
        <v>1</v>
      </c>
      <c r="J40" s="17" t="s">
        <v>40</v>
      </c>
    </row>
    <row r="41" spans="2:10" ht="14.4" x14ac:dyDescent="0.3">
      <c r="B41" s="56">
        <v>42</v>
      </c>
      <c r="C41" s="15" t="s">
        <v>509</v>
      </c>
      <c r="D41" s="15" t="s">
        <v>510</v>
      </c>
      <c r="E41" s="2" t="s">
        <v>511</v>
      </c>
      <c r="F41" s="15" t="s">
        <v>512</v>
      </c>
      <c r="G41" s="57">
        <v>1500</v>
      </c>
      <c r="H41" s="16">
        <v>45750</v>
      </c>
      <c r="I41" s="65">
        <v>1</v>
      </c>
      <c r="J41" s="17" t="s">
        <v>40</v>
      </c>
    </row>
    <row r="42" spans="2:10" ht="14.4" x14ac:dyDescent="0.3">
      <c r="B42" s="56">
        <v>44</v>
      </c>
      <c r="C42" s="15" t="s">
        <v>180</v>
      </c>
      <c r="D42" s="15" t="s">
        <v>337</v>
      </c>
      <c r="E42" s="2" t="s">
        <v>183</v>
      </c>
      <c r="F42" s="15" t="s">
        <v>51</v>
      </c>
      <c r="G42" s="58">
        <v>800</v>
      </c>
      <c r="H42" s="16">
        <v>45082</v>
      </c>
      <c r="I42" s="65">
        <v>1</v>
      </c>
      <c r="J42" s="17" t="s">
        <v>40</v>
      </c>
    </row>
    <row r="43" spans="2:10" ht="14.4" x14ac:dyDescent="0.3">
      <c r="B43" s="56">
        <v>45</v>
      </c>
      <c r="C43" s="15" t="s">
        <v>404</v>
      </c>
      <c r="D43" s="15" t="s">
        <v>555</v>
      </c>
      <c r="E43" s="2" t="s">
        <v>556</v>
      </c>
      <c r="F43" s="15" t="s">
        <v>119</v>
      </c>
      <c r="G43" s="59">
        <v>1500</v>
      </c>
      <c r="H43" s="16" t="s">
        <v>554</v>
      </c>
      <c r="I43" s="65">
        <v>1</v>
      </c>
      <c r="J43" s="17" t="s">
        <v>40</v>
      </c>
    </row>
    <row r="44" spans="2:10" ht="14.4" x14ac:dyDescent="0.3">
      <c r="B44" s="56">
        <v>46</v>
      </c>
      <c r="C44" s="15" t="s">
        <v>134</v>
      </c>
      <c r="D44" s="15" t="s">
        <v>322</v>
      </c>
      <c r="E44" s="1" t="s">
        <v>138</v>
      </c>
      <c r="F44" s="15" t="s">
        <v>142</v>
      </c>
      <c r="G44" s="59">
        <v>1700</v>
      </c>
      <c r="H44" s="16">
        <v>44929</v>
      </c>
      <c r="I44" s="65">
        <v>1</v>
      </c>
      <c r="J44" s="17" t="s">
        <v>40</v>
      </c>
    </row>
    <row r="45" spans="2:10" ht="14.4" x14ac:dyDescent="0.3">
      <c r="B45" s="56">
        <v>47</v>
      </c>
      <c r="C45" s="15" t="s">
        <v>215</v>
      </c>
      <c r="D45" s="15" t="s">
        <v>278</v>
      </c>
      <c r="E45" s="2" t="s">
        <v>9</v>
      </c>
      <c r="F45" s="15" t="s">
        <v>95</v>
      </c>
      <c r="G45" s="59">
        <v>1800</v>
      </c>
      <c r="H45" s="16">
        <v>41886</v>
      </c>
      <c r="I45" s="65">
        <v>1</v>
      </c>
      <c r="J45" s="17" t="s">
        <v>40</v>
      </c>
    </row>
    <row r="46" spans="2:10" ht="14.4" x14ac:dyDescent="0.3">
      <c r="B46" s="56">
        <v>48</v>
      </c>
      <c r="C46" s="15" t="s">
        <v>227</v>
      </c>
      <c r="D46" s="15" t="s">
        <v>317</v>
      </c>
      <c r="E46" s="2" t="s">
        <v>159</v>
      </c>
      <c r="F46" s="15" t="s">
        <v>157</v>
      </c>
      <c r="G46" s="59">
        <v>1100</v>
      </c>
      <c r="H46" s="16">
        <v>44802</v>
      </c>
      <c r="I46" s="65">
        <v>1</v>
      </c>
      <c r="J46" s="17" t="s">
        <v>40</v>
      </c>
    </row>
    <row r="47" spans="2:10" ht="14.4" x14ac:dyDescent="0.3">
      <c r="B47" s="56">
        <v>49</v>
      </c>
      <c r="C47" s="15" t="s">
        <v>450</v>
      </c>
      <c r="D47" s="15" t="s">
        <v>451</v>
      </c>
      <c r="E47" s="2" t="s">
        <v>452</v>
      </c>
      <c r="F47" s="15" t="s">
        <v>553</v>
      </c>
      <c r="G47" s="58">
        <v>1150</v>
      </c>
      <c r="H47" s="16">
        <v>45587</v>
      </c>
      <c r="I47" s="65">
        <v>1</v>
      </c>
      <c r="J47" s="17" t="s">
        <v>40</v>
      </c>
    </row>
    <row r="48" spans="2:10" ht="14.4" x14ac:dyDescent="0.3">
      <c r="B48" s="56">
        <v>50</v>
      </c>
      <c r="C48" s="15" t="s">
        <v>136</v>
      </c>
      <c r="D48" s="15" t="s">
        <v>324</v>
      </c>
      <c r="E48" s="2" t="s">
        <v>140</v>
      </c>
      <c r="F48" s="15" t="s">
        <v>117</v>
      </c>
      <c r="G48" s="57">
        <v>1350</v>
      </c>
      <c r="H48" s="16">
        <v>44929</v>
      </c>
      <c r="I48" s="65">
        <v>1</v>
      </c>
      <c r="J48" s="17" t="s">
        <v>40</v>
      </c>
    </row>
    <row r="49" spans="2:10" ht="14.4" x14ac:dyDescent="0.3">
      <c r="B49" s="56">
        <v>51</v>
      </c>
      <c r="C49" s="15" t="s">
        <v>218</v>
      </c>
      <c r="D49" s="15" t="s">
        <v>281</v>
      </c>
      <c r="E49" s="2" t="s">
        <v>20</v>
      </c>
      <c r="F49" s="15" t="s">
        <v>51</v>
      </c>
      <c r="G49" s="59">
        <v>850</v>
      </c>
      <c r="H49" s="16">
        <v>42513</v>
      </c>
      <c r="I49" s="65">
        <v>1</v>
      </c>
      <c r="J49" s="17" t="s">
        <v>40</v>
      </c>
    </row>
    <row r="50" spans="2:10" ht="14.4" x14ac:dyDescent="0.3">
      <c r="B50" s="56">
        <v>52</v>
      </c>
      <c r="C50" s="15" t="s">
        <v>196</v>
      </c>
      <c r="D50" s="15" t="s">
        <v>271</v>
      </c>
      <c r="E50" s="1" t="s">
        <v>24</v>
      </c>
      <c r="F50" s="15" t="s">
        <v>150</v>
      </c>
      <c r="G50" s="59">
        <v>950</v>
      </c>
      <c r="H50" s="16">
        <v>40333</v>
      </c>
      <c r="I50" s="65">
        <v>1</v>
      </c>
      <c r="J50" s="17" t="s">
        <v>40</v>
      </c>
    </row>
    <row r="51" spans="2:10" ht="14.4" x14ac:dyDescent="0.3">
      <c r="B51" s="56">
        <v>53</v>
      </c>
      <c r="C51" s="15" t="s">
        <v>74</v>
      </c>
      <c r="D51" s="15" t="s">
        <v>291</v>
      </c>
      <c r="E51" s="1" t="s">
        <v>44</v>
      </c>
      <c r="F51" s="15" t="s">
        <v>63</v>
      </c>
      <c r="G51" s="59">
        <v>2500</v>
      </c>
      <c r="H51" s="16">
        <v>43992</v>
      </c>
      <c r="I51" s="65">
        <v>1</v>
      </c>
      <c r="J51" s="17" t="s">
        <v>40</v>
      </c>
    </row>
    <row r="52" spans="2:10" ht="14.4" x14ac:dyDescent="0.3">
      <c r="B52" s="56">
        <v>54</v>
      </c>
      <c r="C52" s="15" t="s">
        <v>534</v>
      </c>
      <c r="D52" s="15" t="s">
        <v>464</v>
      </c>
      <c r="E52" s="2" t="s">
        <v>532</v>
      </c>
      <c r="F52" s="15" t="s">
        <v>533</v>
      </c>
      <c r="G52" s="57">
        <v>3500</v>
      </c>
      <c r="H52" s="16">
        <v>45783</v>
      </c>
      <c r="I52" s="65">
        <v>1</v>
      </c>
      <c r="J52" s="17" t="s">
        <v>40</v>
      </c>
    </row>
    <row r="53" spans="2:10" ht="14.4" x14ac:dyDescent="0.3">
      <c r="B53" s="56">
        <v>55</v>
      </c>
      <c r="C53" s="15" t="s">
        <v>363</v>
      </c>
      <c r="D53" s="15" t="s">
        <v>364</v>
      </c>
      <c r="E53" s="2" t="s">
        <v>365</v>
      </c>
      <c r="F53" s="15" t="s">
        <v>118</v>
      </c>
      <c r="G53" s="57">
        <v>2000</v>
      </c>
      <c r="H53" s="16">
        <v>45459</v>
      </c>
      <c r="I53" s="65">
        <v>1</v>
      </c>
      <c r="J53" s="17" t="s">
        <v>40</v>
      </c>
    </row>
    <row r="54" spans="2:10" ht="14.4" x14ac:dyDescent="0.3">
      <c r="B54" s="56">
        <v>56</v>
      </c>
      <c r="C54" s="15" t="s">
        <v>457</v>
      </c>
      <c r="D54" s="15" t="s">
        <v>458</v>
      </c>
      <c r="E54" s="1" t="s">
        <v>459</v>
      </c>
      <c r="F54" s="15" t="s">
        <v>118</v>
      </c>
      <c r="G54" s="59">
        <v>2500</v>
      </c>
      <c r="H54" s="16">
        <v>45617</v>
      </c>
      <c r="I54" s="65">
        <v>1</v>
      </c>
      <c r="J54" s="17" t="s">
        <v>40</v>
      </c>
    </row>
    <row r="55" spans="2:10" ht="14.4" x14ac:dyDescent="0.3">
      <c r="B55" s="56">
        <v>57</v>
      </c>
      <c r="C55" s="15" t="s">
        <v>85</v>
      </c>
      <c r="D55" s="15" t="s">
        <v>300</v>
      </c>
      <c r="E55" s="2" t="s">
        <v>83</v>
      </c>
      <c r="F55" s="15" t="s">
        <v>53</v>
      </c>
      <c r="G55" s="59">
        <v>1500</v>
      </c>
      <c r="H55" s="16">
        <v>44166</v>
      </c>
      <c r="I55" s="65">
        <v>1</v>
      </c>
      <c r="J55" s="17" t="s">
        <v>40</v>
      </c>
    </row>
    <row r="56" spans="2:10" ht="14.4" x14ac:dyDescent="0.3">
      <c r="B56" s="56">
        <v>58</v>
      </c>
      <c r="C56" s="15" t="s">
        <v>131</v>
      </c>
      <c r="D56" s="15" t="s">
        <v>361</v>
      </c>
      <c r="E56" s="2" t="s">
        <v>362</v>
      </c>
      <c r="F56" s="15" t="s">
        <v>51</v>
      </c>
      <c r="G56" s="57">
        <v>800</v>
      </c>
      <c r="H56" s="16" t="s">
        <v>360</v>
      </c>
      <c r="I56" s="65">
        <v>1</v>
      </c>
      <c r="J56" s="17" t="s">
        <v>40</v>
      </c>
    </row>
    <row r="57" spans="2:10" ht="14.4" x14ac:dyDescent="0.3">
      <c r="B57" s="56">
        <v>59</v>
      </c>
      <c r="C57" s="15" t="s">
        <v>224</v>
      </c>
      <c r="D57" s="15" t="s">
        <v>303</v>
      </c>
      <c r="E57" s="2" t="s">
        <v>87</v>
      </c>
      <c r="F57" s="15" t="s">
        <v>51</v>
      </c>
      <c r="G57" s="59">
        <v>800</v>
      </c>
      <c r="H57" s="16">
        <v>44252</v>
      </c>
      <c r="I57" s="65">
        <v>1</v>
      </c>
      <c r="J57" s="17" t="s">
        <v>40</v>
      </c>
    </row>
    <row r="58" spans="2:10" ht="14.4" x14ac:dyDescent="0.3">
      <c r="B58" s="94">
        <v>60</v>
      </c>
      <c r="C58" s="95" t="s">
        <v>589</v>
      </c>
      <c r="D58" s="95" t="s">
        <v>590</v>
      </c>
      <c r="E58" s="99" t="s">
        <v>591</v>
      </c>
      <c r="F58" s="15" t="s">
        <v>56</v>
      </c>
      <c r="G58" s="57">
        <v>850</v>
      </c>
      <c r="H58" s="96">
        <v>46076</v>
      </c>
      <c r="I58" s="65">
        <v>1</v>
      </c>
      <c r="J58" s="97" t="s">
        <v>40</v>
      </c>
    </row>
    <row r="59" spans="2:10" ht="14.4" x14ac:dyDescent="0.3">
      <c r="B59" s="56">
        <v>61</v>
      </c>
      <c r="C59" s="15" t="s">
        <v>356</v>
      </c>
      <c r="D59" s="15" t="s">
        <v>368</v>
      </c>
      <c r="E59" s="2" t="s">
        <v>357</v>
      </c>
      <c r="F59" s="15" t="s">
        <v>474</v>
      </c>
      <c r="G59" s="58">
        <v>2000</v>
      </c>
      <c r="H59" s="16">
        <v>45383</v>
      </c>
      <c r="I59" s="65">
        <v>1</v>
      </c>
      <c r="J59" s="17" t="s">
        <v>40</v>
      </c>
    </row>
    <row r="60" spans="2:10" ht="14.4" x14ac:dyDescent="0.3">
      <c r="B60" s="56">
        <v>62</v>
      </c>
      <c r="C60" s="15" t="s">
        <v>473</v>
      </c>
      <c r="D60" s="15" t="s">
        <v>414</v>
      </c>
      <c r="E60" s="2" t="s">
        <v>475</v>
      </c>
      <c r="F60" s="15" t="s">
        <v>358</v>
      </c>
      <c r="G60" s="57">
        <v>1600</v>
      </c>
      <c r="H60" s="16">
        <v>45663</v>
      </c>
      <c r="I60" s="65">
        <v>1</v>
      </c>
      <c r="J60" s="17" t="s">
        <v>40</v>
      </c>
    </row>
    <row r="61" spans="2:10" ht="14.4" x14ac:dyDescent="0.3">
      <c r="B61" s="56">
        <v>63</v>
      </c>
      <c r="C61" s="15" t="s">
        <v>188</v>
      </c>
      <c r="D61" s="15" t="s">
        <v>339</v>
      </c>
      <c r="E61" s="1" t="s">
        <v>191</v>
      </c>
      <c r="F61" s="15" t="s">
        <v>46</v>
      </c>
      <c r="G61" s="59">
        <v>2300</v>
      </c>
      <c r="H61" s="16">
        <v>45139</v>
      </c>
      <c r="I61" s="65">
        <v>1</v>
      </c>
      <c r="J61" s="17" t="s">
        <v>40</v>
      </c>
    </row>
    <row r="62" spans="2:10" ht="14.4" x14ac:dyDescent="0.3">
      <c r="B62" s="56">
        <v>64</v>
      </c>
      <c r="C62" s="15" t="s">
        <v>206</v>
      </c>
      <c r="D62" s="15" t="s">
        <v>266</v>
      </c>
      <c r="E62" s="1" t="s">
        <v>19</v>
      </c>
      <c r="F62" s="15" t="s">
        <v>88</v>
      </c>
      <c r="G62" s="59">
        <v>1300</v>
      </c>
      <c r="H62" s="16">
        <v>39996</v>
      </c>
      <c r="I62" s="65">
        <v>1</v>
      </c>
      <c r="J62" s="17" t="s">
        <v>40</v>
      </c>
    </row>
    <row r="63" spans="2:10" ht="14.4" x14ac:dyDescent="0.3">
      <c r="B63" s="56">
        <v>65</v>
      </c>
      <c r="C63" s="15" t="s">
        <v>164</v>
      </c>
      <c r="D63" s="15" t="s">
        <v>333</v>
      </c>
      <c r="E63" s="2" t="s">
        <v>168</v>
      </c>
      <c r="F63" s="15" t="s">
        <v>59</v>
      </c>
      <c r="G63" s="59">
        <v>1350</v>
      </c>
      <c r="H63" s="16">
        <v>45019</v>
      </c>
      <c r="I63" s="65">
        <v>1</v>
      </c>
      <c r="J63" s="17" t="s">
        <v>40</v>
      </c>
    </row>
    <row r="64" spans="2:10" ht="14.4" x14ac:dyDescent="0.3">
      <c r="B64" s="56">
        <v>67</v>
      </c>
      <c r="C64" s="15" t="s">
        <v>376</v>
      </c>
      <c r="D64" s="15" t="s">
        <v>377</v>
      </c>
      <c r="E64" s="1" t="s">
        <v>12</v>
      </c>
      <c r="F64" s="15" t="s">
        <v>101</v>
      </c>
      <c r="G64" s="59">
        <v>5000</v>
      </c>
      <c r="H64" s="16">
        <v>45524</v>
      </c>
      <c r="I64" s="65">
        <v>1</v>
      </c>
      <c r="J64" s="17" t="s">
        <v>40</v>
      </c>
    </row>
    <row r="65" spans="2:10" ht="14.4" x14ac:dyDescent="0.3">
      <c r="B65" s="56">
        <v>68</v>
      </c>
      <c r="C65" s="15" t="s">
        <v>156</v>
      </c>
      <c r="D65" s="15" t="s">
        <v>314</v>
      </c>
      <c r="E65" s="1" t="s">
        <v>158</v>
      </c>
      <c r="F65" s="15" t="s">
        <v>51</v>
      </c>
      <c r="G65" s="59">
        <v>800</v>
      </c>
      <c r="H65" s="16">
        <v>44711</v>
      </c>
      <c r="I65" s="65">
        <v>1</v>
      </c>
      <c r="J65" s="17" t="s">
        <v>40</v>
      </c>
    </row>
    <row r="66" spans="2:10" ht="14.4" x14ac:dyDescent="0.3">
      <c r="B66" s="56">
        <v>69</v>
      </c>
      <c r="C66" s="15" t="s">
        <v>200</v>
      </c>
      <c r="D66" s="15" t="s">
        <v>260</v>
      </c>
      <c r="E66" s="1" t="s">
        <v>5</v>
      </c>
      <c r="F66" s="15" t="s">
        <v>47</v>
      </c>
      <c r="G66" s="59">
        <v>1050</v>
      </c>
      <c r="H66" s="16">
        <v>39860</v>
      </c>
      <c r="I66" s="65">
        <v>1</v>
      </c>
      <c r="J66" s="17" t="s">
        <v>40</v>
      </c>
    </row>
    <row r="67" spans="2:10" ht="14.4" x14ac:dyDescent="0.3">
      <c r="B67" s="56">
        <v>70</v>
      </c>
      <c r="C67" s="15" t="s">
        <v>378</v>
      </c>
      <c r="D67" s="15" t="s">
        <v>379</v>
      </c>
      <c r="E67" s="1" t="s">
        <v>380</v>
      </c>
      <c r="F67" s="15" t="s">
        <v>58</v>
      </c>
      <c r="G67" s="59">
        <v>4000</v>
      </c>
      <c r="H67" s="16">
        <v>45510</v>
      </c>
      <c r="I67" s="65">
        <v>1</v>
      </c>
      <c r="J67" s="17" t="s">
        <v>40</v>
      </c>
    </row>
    <row r="68" spans="2:10" ht="14.4" x14ac:dyDescent="0.3">
      <c r="B68" s="56">
        <v>71</v>
      </c>
      <c r="C68" s="15" t="s">
        <v>229</v>
      </c>
      <c r="D68" s="15" t="s">
        <v>330</v>
      </c>
      <c r="E68" s="2" t="s">
        <v>161</v>
      </c>
      <c r="F68" s="15" t="s">
        <v>56</v>
      </c>
      <c r="G68" s="59">
        <v>850</v>
      </c>
      <c r="H68" s="16">
        <v>44987</v>
      </c>
      <c r="I68" s="65">
        <v>1</v>
      </c>
      <c r="J68" s="17" t="s">
        <v>40</v>
      </c>
    </row>
    <row r="69" spans="2:10" ht="14.25" customHeight="1" x14ac:dyDescent="0.3">
      <c r="B69" s="56">
        <v>72</v>
      </c>
      <c r="C69" s="15" t="s">
        <v>189</v>
      </c>
      <c r="D69" s="15" t="s">
        <v>342</v>
      </c>
      <c r="E69" s="2" t="s">
        <v>194</v>
      </c>
      <c r="F69" s="15" t="s">
        <v>48</v>
      </c>
      <c r="G69" s="59">
        <v>900</v>
      </c>
      <c r="H69" s="16">
        <v>45154</v>
      </c>
      <c r="I69" s="65">
        <v>1</v>
      </c>
      <c r="J69" s="17" t="s">
        <v>40</v>
      </c>
    </row>
    <row r="70" spans="2:10" ht="14.4" x14ac:dyDescent="0.3">
      <c r="B70" s="56">
        <v>74</v>
      </c>
      <c r="C70" s="15" t="s">
        <v>197</v>
      </c>
      <c r="D70" s="15" t="s">
        <v>276</v>
      </c>
      <c r="E70" s="2" t="s">
        <v>22</v>
      </c>
      <c r="F70" s="15" t="s">
        <v>52</v>
      </c>
      <c r="G70" s="59">
        <v>1000</v>
      </c>
      <c r="H70" s="16">
        <v>41242</v>
      </c>
      <c r="I70" s="65">
        <v>1</v>
      </c>
      <c r="J70" s="17" t="s">
        <v>40</v>
      </c>
    </row>
    <row r="71" spans="2:10" ht="14.4" x14ac:dyDescent="0.3">
      <c r="B71" s="56">
        <v>75</v>
      </c>
      <c r="C71" s="15" t="s">
        <v>208</v>
      </c>
      <c r="D71" s="15" t="s">
        <v>268</v>
      </c>
      <c r="E71" s="2" t="s">
        <v>23</v>
      </c>
      <c r="F71" s="15" t="s">
        <v>50</v>
      </c>
      <c r="G71" s="57">
        <v>1600</v>
      </c>
      <c r="H71" s="16">
        <v>40140</v>
      </c>
      <c r="I71" s="65">
        <v>1</v>
      </c>
      <c r="J71" s="17" t="s">
        <v>40</v>
      </c>
    </row>
    <row r="72" spans="2:10" ht="14.4" x14ac:dyDescent="0.3">
      <c r="B72" s="56">
        <v>76</v>
      </c>
      <c r="C72" s="15" t="s">
        <v>181</v>
      </c>
      <c r="D72" s="15" t="s">
        <v>338</v>
      </c>
      <c r="E72" s="2" t="s">
        <v>184</v>
      </c>
      <c r="F72" s="15" t="s">
        <v>185</v>
      </c>
      <c r="G72" s="57">
        <v>1800</v>
      </c>
      <c r="H72" s="16">
        <v>45089</v>
      </c>
      <c r="I72" s="65">
        <v>1</v>
      </c>
      <c r="J72" s="17" t="s">
        <v>40</v>
      </c>
    </row>
    <row r="73" spans="2:10" ht="14.4" x14ac:dyDescent="0.3">
      <c r="B73" s="56">
        <v>77</v>
      </c>
      <c r="C73" s="15" t="s">
        <v>242</v>
      </c>
      <c r="D73" s="15" t="s">
        <v>348</v>
      </c>
      <c r="E73" s="1" t="s">
        <v>246</v>
      </c>
      <c r="F73" s="15" t="s">
        <v>118</v>
      </c>
      <c r="G73" s="59">
        <v>2500</v>
      </c>
      <c r="H73" s="16">
        <v>45208</v>
      </c>
      <c r="I73" s="65">
        <v>1</v>
      </c>
      <c r="J73" s="17" t="s">
        <v>40</v>
      </c>
    </row>
    <row r="74" spans="2:10" ht="14.4" x14ac:dyDescent="0.3">
      <c r="B74" s="56">
        <v>79</v>
      </c>
      <c r="C74" s="15" t="s">
        <v>441</v>
      </c>
      <c r="D74" s="15" t="s">
        <v>442</v>
      </c>
      <c r="E74" s="1" t="s">
        <v>443</v>
      </c>
      <c r="F74" s="15" t="s">
        <v>444</v>
      </c>
      <c r="G74" s="59">
        <v>1500</v>
      </c>
      <c r="H74" s="16">
        <v>45566</v>
      </c>
      <c r="I74" s="65">
        <v>1</v>
      </c>
      <c r="J74" s="17" t="s">
        <v>40</v>
      </c>
    </row>
    <row r="75" spans="2:10" ht="14.4" x14ac:dyDescent="0.3">
      <c r="B75" s="56">
        <v>80</v>
      </c>
      <c r="C75" s="15" t="s">
        <v>431</v>
      </c>
      <c r="D75" s="15" t="s">
        <v>432</v>
      </c>
      <c r="E75" s="1" t="s">
        <v>433</v>
      </c>
      <c r="F75" s="15" t="s">
        <v>366</v>
      </c>
      <c r="G75" s="59">
        <v>1400</v>
      </c>
      <c r="H75" s="16">
        <v>45581</v>
      </c>
      <c r="I75" s="65">
        <v>1</v>
      </c>
      <c r="J75" s="17" t="s">
        <v>40</v>
      </c>
    </row>
    <row r="76" spans="2:10" ht="14.4" x14ac:dyDescent="0.3">
      <c r="B76" s="56">
        <v>82</v>
      </c>
      <c r="C76" s="15" t="s">
        <v>137</v>
      </c>
      <c r="D76" s="15" t="s">
        <v>325</v>
      </c>
      <c r="E76" s="1" t="s">
        <v>141</v>
      </c>
      <c r="F76" s="15" t="s">
        <v>59</v>
      </c>
      <c r="G76" s="59">
        <v>900</v>
      </c>
      <c r="H76" s="16">
        <v>44949</v>
      </c>
      <c r="I76" s="65">
        <v>1</v>
      </c>
      <c r="J76" s="17" t="s">
        <v>40</v>
      </c>
    </row>
    <row r="77" spans="2:10" s="11" customFormat="1" ht="14.4" x14ac:dyDescent="0.3">
      <c r="B77" s="56">
        <v>83</v>
      </c>
      <c r="C77" s="15" t="s">
        <v>145</v>
      </c>
      <c r="D77" s="15" t="s">
        <v>327</v>
      </c>
      <c r="E77" s="1" t="s">
        <v>148</v>
      </c>
      <c r="F77" s="15" t="s">
        <v>62</v>
      </c>
      <c r="G77" s="59">
        <v>3000</v>
      </c>
      <c r="H77" s="16">
        <v>44972</v>
      </c>
      <c r="I77" s="65">
        <v>1</v>
      </c>
      <c r="J77" s="17" t="s">
        <v>40</v>
      </c>
    </row>
    <row r="78" spans="2:10" s="11" customFormat="1" ht="14.4" x14ac:dyDescent="0.3">
      <c r="B78" s="56">
        <v>84</v>
      </c>
      <c r="C78" s="15" t="s">
        <v>220</v>
      </c>
      <c r="D78" s="15" t="s">
        <v>285</v>
      </c>
      <c r="E78" s="2" t="s">
        <v>35</v>
      </c>
      <c r="F78" s="15" t="s">
        <v>60</v>
      </c>
      <c r="G78" s="58">
        <v>900</v>
      </c>
      <c r="H78" s="16">
        <v>43437</v>
      </c>
      <c r="I78" s="65">
        <v>1</v>
      </c>
      <c r="J78" s="17" t="s">
        <v>40</v>
      </c>
    </row>
    <row r="79" spans="2:10" ht="14.4" x14ac:dyDescent="0.3">
      <c r="B79" s="56">
        <v>85</v>
      </c>
      <c r="C79" s="15" t="s">
        <v>210</v>
      </c>
      <c r="D79" s="15" t="s">
        <v>270</v>
      </c>
      <c r="E79" s="2" t="s">
        <v>102</v>
      </c>
      <c r="F79" s="15" t="s">
        <v>53</v>
      </c>
      <c r="G79" s="59">
        <v>1700</v>
      </c>
      <c r="H79" s="16">
        <v>40330</v>
      </c>
      <c r="I79" s="65">
        <v>1</v>
      </c>
      <c r="J79" s="17" t="s">
        <v>40</v>
      </c>
    </row>
    <row r="80" spans="2:10" ht="14.4" x14ac:dyDescent="0.3">
      <c r="B80" s="94">
        <v>86</v>
      </c>
      <c r="C80" s="95" t="s">
        <v>197</v>
      </c>
      <c r="D80" s="95" t="s">
        <v>592</v>
      </c>
      <c r="E80" s="99" t="s">
        <v>593</v>
      </c>
      <c r="F80" s="95" t="s">
        <v>423</v>
      </c>
      <c r="G80" s="57">
        <v>1100</v>
      </c>
      <c r="H80" s="96">
        <v>46085</v>
      </c>
      <c r="I80" s="65">
        <v>1</v>
      </c>
      <c r="J80" s="97" t="s">
        <v>40</v>
      </c>
    </row>
    <row r="81" spans="2:10" ht="14.4" x14ac:dyDescent="0.3">
      <c r="B81" s="56">
        <v>87</v>
      </c>
      <c r="C81" s="15" t="s">
        <v>103</v>
      </c>
      <c r="D81" s="15" t="s">
        <v>299</v>
      </c>
      <c r="E81" s="1" t="s">
        <v>82</v>
      </c>
      <c r="F81" s="15" t="s">
        <v>173</v>
      </c>
      <c r="G81" s="59">
        <v>1500</v>
      </c>
      <c r="H81" s="16">
        <v>44158</v>
      </c>
      <c r="I81" s="65">
        <v>1</v>
      </c>
      <c r="J81" s="17" t="s">
        <v>40</v>
      </c>
    </row>
    <row r="82" spans="2:10" ht="14.4" x14ac:dyDescent="0.3">
      <c r="B82" s="56">
        <v>88</v>
      </c>
      <c r="C82" s="15" t="s">
        <v>407</v>
      </c>
      <c r="D82" s="15" t="s">
        <v>408</v>
      </c>
      <c r="E82" s="1" t="s">
        <v>409</v>
      </c>
      <c r="F82" s="15" t="s">
        <v>51</v>
      </c>
      <c r="G82" s="59">
        <v>1000</v>
      </c>
      <c r="H82" s="16">
        <v>45551</v>
      </c>
      <c r="I82" s="65">
        <v>1</v>
      </c>
      <c r="J82" s="17" t="s">
        <v>40</v>
      </c>
    </row>
    <row r="83" spans="2:10" ht="14.4" x14ac:dyDescent="0.3">
      <c r="B83" s="56">
        <v>90</v>
      </c>
      <c r="C83" s="15" t="s">
        <v>104</v>
      </c>
      <c r="D83" s="15" t="s">
        <v>305</v>
      </c>
      <c r="E83" s="2" t="s">
        <v>93</v>
      </c>
      <c r="F83" s="15" t="s">
        <v>48</v>
      </c>
      <c r="G83" s="59">
        <v>900</v>
      </c>
      <c r="H83" s="16">
        <v>44302</v>
      </c>
      <c r="I83" s="65">
        <v>1</v>
      </c>
      <c r="J83" s="17" t="s">
        <v>40</v>
      </c>
    </row>
    <row r="84" spans="2:10" ht="14.4" x14ac:dyDescent="0.3">
      <c r="B84" s="56">
        <v>91</v>
      </c>
      <c r="C84" s="15" t="s">
        <v>205</v>
      </c>
      <c r="D84" s="15" t="s">
        <v>265</v>
      </c>
      <c r="E84" s="1" t="s">
        <v>6</v>
      </c>
      <c r="F84" s="15" t="s">
        <v>48</v>
      </c>
      <c r="G84" s="59">
        <v>1000</v>
      </c>
      <c r="H84" s="16">
        <v>39937</v>
      </c>
      <c r="I84" s="65">
        <v>1</v>
      </c>
      <c r="J84" s="17" t="s">
        <v>40</v>
      </c>
    </row>
    <row r="85" spans="2:10" ht="14.4" x14ac:dyDescent="0.3">
      <c r="B85" s="56">
        <v>92</v>
      </c>
      <c r="C85" s="15" t="s">
        <v>410</v>
      </c>
      <c r="D85" s="15" t="s">
        <v>411</v>
      </c>
      <c r="E85" s="1" t="s">
        <v>412</v>
      </c>
      <c r="F85" s="15" t="s">
        <v>86</v>
      </c>
      <c r="G85" s="59">
        <v>1500</v>
      </c>
      <c r="H85" s="16">
        <v>45551</v>
      </c>
      <c r="I85" s="65">
        <v>1</v>
      </c>
      <c r="J85" s="17" t="s">
        <v>40</v>
      </c>
    </row>
    <row r="86" spans="2:10" ht="14.4" x14ac:dyDescent="0.3">
      <c r="B86" s="56">
        <v>93</v>
      </c>
      <c r="C86" s="15" t="s">
        <v>564</v>
      </c>
      <c r="D86" s="15" t="s">
        <v>565</v>
      </c>
      <c r="E86" s="2" t="s">
        <v>566</v>
      </c>
      <c r="F86" s="15" t="s">
        <v>118</v>
      </c>
      <c r="G86" s="57">
        <v>2500</v>
      </c>
      <c r="H86" s="16">
        <v>45916</v>
      </c>
      <c r="I86" s="65">
        <v>1</v>
      </c>
      <c r="J86" s="17" t="s">
        <v>40</v>
      </c>
    </row>
    <row r="87" spans="2:10" ht="14.4" x14ac:dyDescent="0.3">
      <c r="B87" s="56">
        <v>94</v>
      </c>
      <c r="C87" s="15" t="s">
        <v>222</v>
      </c>
      <c r="D87" s="15" t="s">
        <v>292</v>
      </c>
      <c r="E87" s="2" t="s">
        <v>64</v>
      </c>
      <c r="F87" s="15" t="s">
        <v>54</v>
      </c>
      <c r="G87" s="57">
        <v>2500</v>
      </c>
      <c r="H87" s="16">
        <v>44014</v>
      </c>
      <c r="I87" s="65">
        <v>1</v>
      </c>
      <c r="J87" s="17" t="s">
        <v>40</v>
      </c>
    </row>
    <row r="88" spans="2:10" ht="14.4" x14ac:dyDescent="0.3">
      <c r="B88" s="56">
        <v>95</v>
      </c>
      <c r="C88" s="15" t="s">
        <v>203</v>
      </c>
      <c r="D88" s="15" t="s">
        <v>263</v>
      </c>
      <c r="E88" s="2" t="s">
        <v>1</v>
      </c>
      <c r="F88" s="15" t="s">
        <v>107</v>
      </c>
      <c r="G88" s="59">
        <v>1200</v>
      </c>
      <c r="H88" s="16">
        <v>39874</v>
      </c>
      <c r="I88" s="65">
        <v>1</v>
      </c>
      <c r="J88" s="17" t="s">
        <v>40</v>
      </c>
    </row>
    <row r="89" spans="2:10" ht="14.4" x14ac:dyDescent="0.3">
      <c r="B89" s="56">
        <v>96</v>
      </c>
      <c r="C89" s="15" t="s">
        <v>221</v>
      </c>
      <c r="D89" s="15" t="s">
        <v>286</v>
      </c>
      <c r="E89" s="2" t="s">
        <v>36</v>
      </c>
      <c r="F89" s="15" t="s">
        <v>97</v>
      </c>
      <c r="G89" s="57">
        <v>2000</v>
      </c>
      <c r="H89" s="16">
        <v>43955</v>
      </c>
      <c r="I89" s="65">
        <v>1</v>
      </c>
      <c r="J89" s="17" t="s">
        <v>40</v>
      </c>
    </row>
    <row r="90" spans="2:10" ht="14.4" x14ac:dyDescent="0.3">
      <c r="B90" s="56">
        <v>97</v>
      </c>
      <c r="C90" s="15" t="s">
        <v>71</v>
      </c>
      <c r="D90" s="15" t="s">
        <v>288</v>
      </c>
      <c r="E90" s="1" t="s">
        <v>38</v>
      </c>
      <c r="F90" s="15" t="s">
        <v>355</v>
      </c>
      <c r="G90" s="59">
        <v>1500</v>
      </c>
      <c r="H90" s="16">
        <v>43969</v>
      </c>
      <c r="I90" s="65">
        <v>1</v>
      </c>
      <c r="J90" s="17" t="s">
        <v>40</v>
      </c>
    </row>
    <row r="91" spans="2:10" ht="14.4" x14ac:dyDescent="0.3">
      <c r="B91" s="56">
        <v>98</v>
      </c>
      <c r="C91" s="15" t="s">
        <v>187</v>
      </c>
      <c r="D91" s="15" t="s">
        <v>302</v>
      </c>
      <c r="E91" s="1" t="s">
        <v>190</v>
      </c>
      <c r="F91" s="15" t="s">
        <v>86</v>
      </c>
      <c r="G91" s="59">
        <v>2000</v>
      </c>
      <c r="H91" s="16">
        <v>44242</v>
      </c>
      <c r="I91" s="65">
        <v>1</v>
      </c>
      <c r="J91" s="17" t="s">
        <v>40</v>
      </c>
    </row>
    <row r="92" spans="2:10" ht="14.4" x14ac:dyDescent="0.3">
      <c r="B92" s="56">
        <v>100</v>
      </c>
      <c r="C92" s="15" t="s">
        <v>98</v>
      </c>
      <c r="D92" s="15" t="s">
        <v>307</v>
      </c>
      <c r="E92" s="1" t="s">
        <v>96</v>
      </c>
      <c r="F92" s="15" t="s">
        <v>106</v>
      </c>
      <c r="G92" s="59">
        <v>2000</v>
      </c>
      <c r="H92" s="16">
        <v>44319</v>
      </c>
      <c r="I92" s="65">
        <v>1</v>
      </c>
      <c r="J92" s="17" t="s">
        <v>40</v>
      </c>
    </row>
    <row r="93" spans="2:10" ht="14.4" x14ac:dyDescent="0.3">
      <c r="B93" s="56">
        <v>101</v>
      </c>
      <c r="C93" s="15" t="s">
        <v>213</v>
      </c>
      <c r="D93" s="15" t="s">
        <v>274</v>
      </c>
      <c r="E93" s="1" t="s">
        <v>26</v>
      </c>
      <c r="F93" s="15" t="s">
        <v>57</v>
      </c>
      <c r="G93" s="59">
        <v>1600</v>
      </c>
      <c r="H93" s="16">
        <v>40710</v>
      </c>
      <c r="I93" s="65">
        <v>1</v>
      </c>
      <c r="J93" s="17" t="s">
        <v>40</v>
      </c>
    </row>
    <row r="94" spans="2:10" ht="14.4" x14ac:dyDescent="0.3">
      <c r="B94" s="56">
        <v>103</v>
      </c>
      <c r="C94" s="15" t="s">
        <v>214</v>
      </c>
      <c r="D94" s="15" t="s">
        <v>277</v>
      </c>
      <c r="E94" s="2" t="s">
        <v>27</v>
      </c>
      <c r="F94" s="15" t="s">
        <v>56</v>
      </c>
      <c r="G94" s="59">
        <v>850</v>
      </c>
      <c r="H94" s="16">
        <v>41673</v>
      </c>
      <c r="I94" s="65">
        <v>1</v>
      </c>
      <c r="J94" s="17" t="s">
        <v>40</v>
      </c>
    </row>
    <row r="95" spans="2:10" ht="14.4" x14ac:dyDescent="0.3">
      <c r="B95" s="56">
        <v>104</v>
      </c>
      <c r="C95" s="15" t="s">
        <v>146</v>
      </c>
      <c r="D95" s="15" t="s">
        <v>328</v>
      </c>
      <c r="E95" s="2" t="s">
        <v>149</v>
      </c>
      <c r="F95" s="15" t="s">
        <v>56</v>
      </c>
      <c r="G95" s="57">
        <v>800</v>
      </c>
      <c r="H95" s="16">
        <v>44980</v>
      </c>
      <c r="I95" s="65">
        <v>1</v>
      </c>
      <c r="J95" s="17" t="s">
        <v>40</v>
      </c>
    </row>
    <row r="96" spans="2:10" ht="14.4" x14ac:dyDescent="0.3">
      <c r="B96" s="56">
        <v>116</v>
      </c>
      <c r="C96" s="15" t="s">
        <v>196</v>
      </c>
      <c r="D96" s="15" t="s">
        <v>284</v>
      </c>
      <c r="E96" s="2" t="s">
        <v>21</v>
      </c>
      <c r="F96" s="15" t="s">
        <v>60</v>
      </c>
      <c r="G96" s="59">
        <v>850</v>
      </c>
      <c r="H96" s="16">
        <v>42913</v>
      </c>
      <c r="I96" s="65">
        <v>1</v>
      </c>
      <c r="J96" s="17" t="s">
        <v>40</v>
      </c>
    </row>
    <row r="97" spans="2:10" ht="14.4" x14ac:dyDescent="0.3">
      <c r="B97" s="56">
        <v>117</v>
      </c>
      <c r="C97" s="15" t="s">
        <v>72</v>
      </c>
      <c r="D97" s="15" t="s">
        <v>289</v>
      </c>
      <c r="E97" s="1" t="s">
        <v>39</v>
      </c>
      <c r="F97" s="15" t="s">
        <v>106</v>
      </c>
      <c r="G97" s="59">
        <v>2000</v>
      </c>
      <c r="H97" s="16">
        <v>43969</v>
      </c>
      <c r="I97" s="65">
        <v>1</v>
      </c>
      <c r="J97" s="17" t="s">
        <v>40</v>
      </c>
    </row>
    <row r="98" spans="2:10" ht="14.4" x14ac:dyDescent="0.3">
      <c r="B98" s="56">
        <v>119</v>
      </c>
      <c r="C98" s="15" t="s">
        <v>367</v>
      </c>
      <c r="D98" s="15" t="s">
        <v>369</v>
      </c>
      <c r="E98" s="2" t="s">
        <v>370</v>
      </c>
      <c r="F98" s="15" t="s">
        <v>371</v>
      </c>
      <c r="G98" s="57">
        <v>900</v>
      </c>
      <c r="H98" s="16">
        <v>45489</v>
      </c>
      <c r="I98" s="65">
        <v>1</v>
      </c>
      <c r="J98" s="17" t="s">
        <v>40</v>
      </c>
    </row>
    <row r="99" spans="2:10" ht="14.4" x14ac:dyDescent="0.3">
      <c r="B99" s="56">
        <v>121</v>
      </c>
      <c r="C99" s="15" t="s">
        <v>81</v>
      </c>
      <c r="D99" s="15" t="s">
        <v>298</v>
      </c>
      <c r="E99" s="2" t="s">
        <v>78</v>
      </c>
      <c r="F99" s="15" t="s">
        <v>154</v>
      </c>
      <c r="G99" s="59">
        <v>1600</v>
      </c>
      <c r="H99" s="16">
        <v>44105</v>
      </c>
      <c r="I99" s="65">
        <v>1</v>
      </c>
      <c r="J99" s="17" t="s">
        <v>40</v>
      </c>
    </row>
    <row r="100" spans="2:10" ht="14.4" x14ac:dyDescent="0.3">
      <c r="B100" s="56">
        <v>124</v>
      </c>
      <c r="C100" s="15" t="s">
        <v>460</v>
      </c>
      <c r="D100" s="15" t="s">
        <v>461</v>
      </c>
      <c r="E100" s="2" t="s">
        <v>462</v>
      </c>
      <c r="F100" s="15" t="s">
        <v>572</v>
      </c>
      <c r="G100" s="59">
        <v>2500</v>
      </c>
      <c r="H100" s="16">
        <v>45617</v>
      </c>
      <c r="I100" s="65">
        <v>1</v>
      </c>
      <c r="J100" s="17" t="s">
        <v>40</v>
      </c>
    </row>
    <row r="101" spans="2:10" ht="14.4" x14ac:dyDescent="0.3">
      <c r="B101" s="56">
        <v>125</v>
      </c>
      <c r="C101" s="15" t="s">
        <v>70</v>
      </c>
      <c r="D101" s="15" t="s">
        <v>287</v>
      </c>
      <c r="E101" s="1" t="s">
        <v>37</v>
      </c>
      <c r="F101" s="15" t="s">
        <v>53</v>
      </c>
      <c r="G101" s="59">
        <v>1200</v>
      </c>
      <c r="H101" s="16">
        <v>43955</v>
      </c>
      <c r="I101" s="65">
        <v>1</v>
      </c>
      <c r="J101" s="17" t="s">
        <v>40</v>
      </c>
    </row>
    <row r="102" spans="2:10" ht="14.4" x14ac:dyDescent="0.3">
      <c r="B102" s="56">
        <v>126</v>
      </c>
      <c r="C102" s="15" t="s">
        <v>248</v>
      </c>
      <c r="D102" s="15" t="s">
        <v>349</v>
      </c>
      <c r="E102" s="2" t="s">
        <v>250</v>
      </c>
      <c r="F102" s="15" t="s">
        <v>118</v>
      </c>
      <c r="G102" s="59">
        <v>2500</v>
      </c>
      <c r="H102" s="16">
        <v>45252</v>
      </c>
      <c r="I102" s="65">
        <v>1</v>
      </c>
      <c r="J102" s="17" t="s">
        <v>40</v>
      </c>
    </row>
    <row r="103" spans="2:10" ht="14.4" x14ac:dyDescent="0.3">
      <c r="B103" s="56">
        <v>127</v>
      </c>
      <c r="C103" s="15" t="s">
        <v>401</v>
      </c>
      <c r="D103" s="15" t="s">
        <v>402</v>
      </c>
      <c r="E103" s="2" t="s">
        <v>403</v>
      </c>
      <c r="F103" s="15" t="s">
        <v>118</v>
      </c>
      <c r="G103" s="59">
        <v>2500</v>
      </c>
      <c r="H103" s="16">
        <v>45544</v>
      </c>
      <c r="I103" s="65">
        <v>1</v>
      </c>
      <c r="J103" s="17" t="s">
        <v>40</v>
      </c>
    </row>
    <row r="104" spans="2:10" ht="14.4" x14ac:dyDescent="0.3">
      <c r="B104" s="56">
        <v>129</v>
      </c>
      <c r="C104" s="15" t="s">
        <v>398</v>
      </c>
      <c r="D104" s="15" t="s">
        <v>399</v>
      </c>
      <c r="E104" s="2" t="s">
        <v>400</v>
      </c>
      <c r="F104" s="15" t="s">
        <v>118</v>
      </c>
      <c r="G104" s="59">
        <v>3150</v>
      </c>
      <c r="H104" s="16">
        <v>45537</v>
      </c>
      <c r="I104" s="65">
        <v>1</v>
      </c>
      <c r="J104" s="17" t="s">
        <v>40</v>
      </c>
    </row>
    <row r="105" spans="2:10" ht="14.4" x14ac:dyDescent="0.3">
      <c r="B105" s="56">
        <v>130</v>
      </c>
      <c r="C105" s="15" t="s">
        <v>219</v>
      </c>
      <c r="D105" s="15" t="s">
        <v>282</v>
      </c>
      <c r="E105" s="1" t="s">
        <v>28</v>
      </c>
      <c r="F105" s="15" t="s">
        <v>106</v>
      </c>
      <c r="G105" s="59">
        <v>2500</v>
      </c>
      <c r="H105" s="16">
        <v>42767</v>
      </c>
      <c r="I105" s="65">
        <v>1</v>
      </c>
      <c r="J105" s="17" t="s">
        <v>40</v>
      </c>
    </row>
    <row r="106" spans="2:10" ht="14.4" x14ac:dyDescent="0.3">
      <c r="B106" s="56">
        <v>131</v>
      </c>
      <c r="C106" s="15" t="s">
        <v>73</v>
      </c>
      <c r="D106" s="15" t="s">
        <v>290</v>
      </c>
      <c r="E106" s="2" t="s">
        <v>43</v>
      </c>
      <c r="F106" s="15" t="s">
        <v>152</v>
      </c>
      <c r="G106" s="59">
        <v>2500</v>
      </c>
      <c r="H106" s="16">
        <v>43990</v>
      </c>
      <c r="I106" s="65">
        <v>1</v>
      </c>
      <c r="J106" s="17" t="s">
        <v>40</v>
      </c>
    </row>
    <row r="107" spans="2:10" ht="15.75" customHeight="1" x14ac:dyDescent="0.3">
      <c r="B107" s="56">
        <v>132</v>
      </c>
      <c r="C107" s="15" t="s">
        <v>479</v>
      </c>
      <c r="D107" s="15" t="s">
        <v>573</v>
      </c>
      <c r="E107" s="2" t="s">
        <v>574</v>
      </c>
      <c r="F107" s="15" t="s">
        <v>59</v>
      </c>
      <c r="G107" s="58">
        <v>1000</v>
      </c>
      <c r="H107" s="16">
        <v>45931</v>
      </c>
      <c r="I107" s="65">
        <v>1</v>
      </c>
      <c r="J107" s="17" t="s">
        <v>40</v>
      </c>
    </row>
    <row r="108" spans="2:10" ht="14.4" x14ac:dyDescent="0.3">
      <c r="B108" s="56">
        <v>133</v>
      </c>
      <c r="C108" s="15" t="s">
        <v>68</v>
      </c>
      <c r="D108" s="15" t="s">
        <v>259</v>
      </c>
      <c r="E108" s="2" t="s">
        <v>16</v>
      </c>
      <c r="F108" s="15" t="s">
        <v>171</v>
      </c>
      <c r="G108" s="59">
        <v>2500</v>
      </c>
      <c r="H108" s="16">
        <v>39860</v>
      </c>
      <c r="I108" s="65">
        <v>1</v>
      </c>
      <c r="J108" s="17" t="s">
        <v>40</v>
      </c>
    </row>
    <row r="109" spans="2:10" ht="14.4" x14ac:dyDescent="0.3">
      <c r="B109" s="56">
        <v>134</v>
      </c>
      <c r="C109" s="15" t="s">
        <v>226</v>
      </c>
      <c r="D109" s="15" t="s">
        <v>308</v>
      </c>
      <c r="E109" s="2" t="s">
        <v>99</v>
      </c>
      <c r="F109" s="15" t="s">
        <v>119</v>
      </c>
      <c r="G109" s="59">
        <v>1100</v>
      </c>
      <c r="H109" s="16">
        <v>44356</v>
      </c>
      <c r="I109" s="65">
        <v>1</v>
      </c>
      <c r="J109" s="17" t="s">
        <v>40</v>
      </c>
    </row>
    <row r="110" spans="2:10" ht="14.25" customHeight="1" x14ac:dyDescent="0.3">
      <c r="B110" s="56">
        <v>135</v>
      </c>
      <c r="C110" s="15" t="s">
        <v>110</v>
      </c>
      <c r="D110" s="15" t="s">
        <v>311</v>
      </c>
      <c r="E110" s="2" t="s">
        <v>112</v>
      </c>
      <c r="F110" s="15" t="s">
        <v>80</v>
      </c>
      <c r="G110" s="58">
        <v>3150</v>
      </c>
      <c r="H110" s="16">
        <v>44440</v>
      </c>
      <c r="I110" s="65">
        <v>1</v>
      </c>
      <c r="J110" s="17" t="s">
        <v>40</v>
      </c>
    </row>
    <row r="111" spans="2:10" ht="14.4" x14ac:dyDescent="0.3">
      <c r="B111" s="56">
        <v>138</v>
      </c>
      <c r="C111" s="15" t="s">
        <v>390</v>
      </c>
      <c r="D111" s="15" t="s">
        <v>391</v>
      </c>
      <c r="E111" s="2" t="s">
        <v>392</v>
      </c>
      <c r="F111" s="15" t="s">
        <v>559</v>
      </c>
      <c r="G111" s="58">
        <v>4000</v>
      </c>
      <c r="H111" s="16">
        <v>45530</v>
      </c>
      <c r="I111" s="65">
        <v>1</v>
      </c>
      <c r="J111" s="17" t="s">
        <v>40</v>
      </c>
    </row>
    <row r="112" spans="2:10" ht="14.4" x14ac:dyDescent="0.3">
      <c r="B112" s="56">
        <v>140</v>
      </c>
      <c r="C112" s="15" t="s">
        <v>393</v>
      </c>
      <c r="D112" s="15" t="s">
        <v>394</v>
      </c>
      <c r="E112" s="2" t="s">
        <v>395</v>
      </c>
      <c r="F112" s="15" t="s">
        <v>396</v>
      </c>
      <c r="G112" s="59">
        <v>3000</v>
      </c>
      <c r="H112" s="16">
        <v>45530</v>
      </c>
      <c r="I112" s="65">
        <v>1</v>
      </c>
      <c r="J112" s="17" t="s">
        <v>40</v>
      </c>
    </row>
    <row r="113" spans="2:10" ht="14.4" x14ac:dyDescent="0.3">
      <c r="B113" s="56">
        <v>141</v>
      </c>
      <c r="C113" s="15" t="s">
        <v>130</v>
      </c>
      <c r="D113" s="15" t="s">
        <v>320</v>
      </c>
      <c r="E113" s="1" t="s">
        <v>126</v>
      </c>
      <c r="F113" s="15" t="s">
        <v>47</v>
      </c>
      <c r="G113" s="59">
        <v>850</v>
      </c>
      <c r="H113" s="16">
        <v>44845</v>
      </c>
      <c r="I113" s="65">
        <v>1</v>
      </c>
      <c r="J113" s="17" t="s">
        <v>40</v>
      </c>
    </row>
    <row r="114" spans="2:10" ht="14.4" x14ac:dyDescent="0.3">
      <c r="B114" s="56">
        <v>144</v>
      </c>
      <c r="C114" s="15" t="s">
        <v>420</v>
      </c>
      <c r="D114" s="15" t="s">
        <v>421</v>
      </c>
      <c r="E114" s="1" t="s">
        <v>422</v>
      </c>
      <c r="F114" s="15" t="s">
        <v>423</v>
      </c>
      <c r="G114" s="59">
        <v>1500</v>
      </c>
      <c r="H114" s="16">
        <v>45552</v>
      </c>
      <c r="I114" s="65">
        <v>1</v>
      </c>
      <c r="J114" s="17" t="s">
        <v>40</v>
      </c>
    </row>
    <row r="115" spans="2:10" ht="14.4" x14ac:dyDescent="0.3">
      <c r="B115" s="56">
        <v>145</v>
      </c>
      <c r="C115" s="15" t="s">
        <v>207</v>
      </c>
      <c r="D115" s="15" t="s">
        <v>267</v>
      </c>
      <c r="E115" s="1" t="s">
        <v>3</v>
      </c>
      <c r="F115" s="15" t="s">
        <v>118</v>
      </c>
      <c r="G115" s="59">
        <v>2000</v>
      </c>
      <c r="H115" s="16">
        <v>40107</v>
      </c>
      <c r="I115" s="65">
        <v>1</v>
      </c>
      <c r="J115" s="17" t="s">
        <v>40</v>
      </c>
    </row>
    <row r="116" spans="2:10" ht="14.4" x14ac:dyDescent="0.3">
      <c r="B116" s="56">
        <v>148</v>
      </c>
      <c r="C116" s="15" t="s">
        <v>494</v>
      </c>
      <c r="D116" s="15" t="s">
        <v>495</v>
      </c>
      <c r="E116" s="2" t="s">
        <v>496</v>
      </c>
      <c r="F116" s="15" t="s">
        <v>497</v>
      </c>
      <c r="G116" s="57">
        <v>1300</v>
      </c>
      <c r="H116" s="16">
        <v>45694</v>
      </c>
      <c r="I116" s="65">
        <v>1</v>
      </c>
      <c r="J116" s="17" t="s">
        <v>40</v>
      </c>
    </row>
    <row r="117" spans="2:10" ht="14.4" x14ac:dyDescent="0.3">
      <c r="B117" s="56">
        <v>149</v>
      </c>
      <c r="C117" s="15" t="s">
        <v>502</v>
      </c>
      <c r="D117" s="15" t="s">
        <v>503</v>
      </c>
      <c r="E117" s="2" t="s">
        <v>504</v>
      </c>
      <c r="F117" s="15" t="s">
        <v>560</v>
      </c>
      <c r="G117" s="57">
        <v>1200</v>
      </c>
      <c r="H117" s="16">
        <v>45750</v>
      </c>
      <c r="I117" s="65">
        <v>1</v>
      </c>
      <c r="J117" s="17" t="s">
        <v>40</v>
      </c>
    </row>
    <row r="118" spans="2:10" ht="14.4" x14ac:dyDescent="0.3">
      <c r="B118" s="56">
        <v>150</v>
      </c>
      <c r="C118" s="15" t="s">
        <v>129</v>
      </c>
      <c r="D118" s="15" t="s">
        <v>319</v>
      </c>
      <c r="E118" s="1" t="s">
        <v>125</v>
      </c>
      <c r="F118" s="15" t="s">
        <v>59</v>
      </c>
      <c r="G118" s="59">
        <v>1150</v>
      </c>
      <c r="H118" s="16">
        <v>44844</v>
      </c>
      <c r="I118" s="65">
        <v>1</v>
      </c>
      <c r="J118" s="17" t="s">
        <v>40</v>
      </c>
    </row>
    <row r="119" spans="2:10" ht="14.4" x14ac:dyDescent="0.3">
      <c r="B119" s="56">
        <v>151</v>
      </c>
      <c r="C119" s="15" t="s">
        <v>352</v>
      </c>
      <c r="D119" s="15" t="s">
        <v>353</v>
      </c>
      <c r="E119" s="2" t="s">
        <v>354</v>
      </c>
      <c r="F119" s="15" t="s">
        <v>155</v>
      </c>
      <c r="G119" s="57">
        <v>1500</v>
      </c>
      <c r="H119" s="16">
        <v>45338</v>
      </c>
      <c r="I119" s="65">
        <v>1</v>
      </c>
      <c r="J119" s="17" t="s">
        <v>40</v>
      </c>
    </row>
    <row r="120" spans="2:10" ht="14.4" x14ac:dyDescent="0.3">
      <c r="B120" s="56">
        <v>152</v>
      </c>
      <c r="C120" s="15" t="s">
        <v>121</v>
      </c>
      <c r="D120" s="15" t="s">
        <v>316</v>
      </c>
      <c r="E120" s="2" t="s">
        <v>123</v>
      </c>
      <c r="F120" s="15" t="s">
        <v>174</v>
      </c>
      <c r="G120" s="59">
        <v>1500</v>
      </c>
      <c r="H120" s="16">
        <v>44795</v>
      </c>
      <c r="I120" s="65">
        <v>1</v>
      </c>
      <c r="J120" s="17" t="s">
        <v>40</v>
      </c>
    </row>
    <row r="121" spans="2:10" ht="14.4" x14ac:dyDescent="0.3">
      <c r="B121" s="56">
        <v>154</v>
      </c>
      <c r="C121" s="15" t="s">
        <v>120</v>
      </c>
      <c r="D121" s="15" t="s">
        <v>315</v>
      </c>
      <c r="E121" s="2" t="s">
        <v>122</v>
      </c>
      <c r="F121" s="15" t="s">
        <v>151</v>
      </c>
      <c r="G121" s="59">
        <v>1500</v>
      </c>
      <c r="H121" s="16">
        <v>44777</v>
      </c>
      <c r="I121" s="65">
        <v>1</v>
      </c>
      <c r="J121" s="17" t="s">
        <v>40</v>
      </c>
    </row>
    <row r="122" spans="2:10" ht="14.4" x14ac:dyDescent="0.3">
      <c r="B122" s="56">
        <v>155</v>
      </c>
      <c r="C122" s="15" t="s">
        <v>233</v>
      </c>
      <c r="D122" s="15" t="s">
        <v>343</v>
      </c>
      <c r="E122" s="2" t="s">
        <v>195</v>
      </c>
      <c r="F122" s="15" t="s">
        <v>186</v>
      </c>
      <c r="G122" s="59">
        <v>800</v>
      </c>
      <c r="H122" s="16">
        <v>45166</v>
      </c>
      <c r="I122" s="65">
        <v>1</v>
      </c>
      <c r="J122" s="17" t="s">
        <v>40</v>
      </c>
    </row>
    <row r="123" spans="2:10" ht="14.4" x14ac:dyDescent="0.3">
      <c r="B123" s="94">
        <v>156</v>
      </c>
      <c r="C123" s="95" t="s">
        <v>594</v>
      </c>
      <c r="D123" s="95" t="s">
        <v>487</v>
      </c>
      <c r="E123" s="99" t="s">
        <v>595</v>
      </c>
      <c r="F123" s="95" t="s">
        <v>52</v>
      </c>
      <c r="G123" s="57">
        <v>1200</v>
      </c>
      <c r="H123" s="96">
        <v>46083</v>
      </c>
      <c r="I123" s="65">
        <v>1</v>
      </c>
      <c r="J123" s="97" t="s">
        <v>40</v>
      </c>
    </row>
    <row r="124" spans="2:10" ht="14.4" x14ac:dyDescent="0.3">
      <c r="B124" s="56">
        <v>157</v>
      </c>
      <c r="C124" s="15" t="s">
        <v>527</v>
      </c>
      <c r="D124" s="15" t="s">
        <v>528</v>
      </c>
      <c r="E124" s="1" t="s">
        <v>529</v>
      </c>
      <c r="F124" s="15" t="s">
        <v>118</v>
      </c>
      <c r="G124" s="59">
        <v>3000</v>
      </c>
      <c r="H124" s="16">
        <v>45782</v>
      </c>
      <c r="I124" s="65">
        <v>1</v>
      </c>
      <c r="J124" s="17" t="s">
        <v>40</v>
      </c>
    </row>
    <row r="125" spans="2:10" ht="14.4" x14ac:dyDescent="0.3">
      <c r="B125" s="56">
        <v>158</v>
      </c>
      <c r="C125" s="15" t="s">
        <v>75</v>
      </c>
      <c r="D125" s="15" t="s">
        <v>294</v>
      </c>
      <c r="E125" s="2" t="s">
        <v>65</v>
      </c>
      <c r="F125" s="15" t="s">
        <v>118</v>
      </c>
      <c r="G125" s="58">
        <v>2700</v>
      </c>
      <c r="H125" s="16">
        <v>44060</v>
      </c>
      <c r="I125" s="65">
        <v>1</v>
      </c>
      <c r="J125" s="17" t="s">
        <v>40</v>
      </c>
    </row>
    <row r="126" spans="2:10" ht="14.4" x14ac:dyDescent="0.3">
      <c r="B126" s="56">
        <v>161</v>
      </c>
      <c r="C126" s="15" t="s">
        <v>387</v>
      </c>
      <c r="D126" s="15" t="s">
        <v>388</v>
      </c>
      <c r="E126" s="1" t="s">
        <v>389</v>
      </c>
      <c r="F126" s="15" t="s">
        <v>49</v>
      </c>
      <c r="G126" s="59">
        <v>1350</v>
      </c>
      <c r="H126" s="16">
        <v>45510</v>
      </c>
      <c r="I126" s="65">
        <v>1</v>
      </c>
      <c r="J126" s="17" t="s">
        <v>40</v>
      </c>
    </row>
    <row r="127" spans="2:10" ht="14.4" x14ac:dyDescent="0.3">
      <c r="B127" s="56">
        <v>162</v>
      </c>
      <c r="C127" s="15" t="s">
        <v>561</v>
      </c>
      <c r="D127" s="15" t="s">
        <v>562</v>
      </c>
      <c r="E127" s="2" t="s">
        <v>563</v>
      </c>
      <c r="F127" s="15" t="s">
        <v>80</v>
      </c>
      <c r="G127" s="57">
        <v>3000</v>
      </c>
      <c r="H127" s="16">
        <v>45870</v>
      </c>
      <c r="I127" s="65">
        <v>1</v>
      </c>
      <c r="J127" s="17" t="s">
        <v>40</v>
      </c>
    </row>
    <row r="128" spans="2:10" ht="14.4" x14ac:dyDescent="0.3">
      <c r="B128" s="56">
        <v>163</v>
      </c>
      <c r="C128" s="15" t="s">
        <v>252</v>
      </c>
      <c r="D128" s="15" t="s">
        <v>351</v>
      </c>
      <c r="E128" s="2" t="s">
        <v>254</v>
      </c>
      <c r="F128" s="15" t="s">
        <v>178</v>
      </c>
      <c r="G128" s="59">
        <v>1100</v>
      </c>
      <c r="H128" s="16">
        <v>45313</v>
      </c>
      <c r="I128" s="65">
        <v>1</v>
      </c>
      <c r="J128" s="17" t="s">
        <v>40</v>
      </c>
    </row>
    <row r="129" spans="2:10" ht="14.4" x14ac:dyDescent="0.3">
      <c r="B129" s="56">
        <v>164</v>
      </c>
      <c r="C129" s="15" t="s">
        <v>235</v>
      </c>
      <c r="D129" s="15" t="s">
        <v>345</v>
      </c>
      <c r="E129" s="2" t="s">
        <v>238</v>
      </c>
      <c r="F129" s="15" t="s">
        <v>47</v>
      </c>
      <c r="G129" s="58">
        <v>900</v>
      </c>
      <c r="H129" s="16">
        <v>45173</v>
      </c>
      <c r="I129" s="65">
        <v>1</v>
      </c>
      <c r="J129" s="17" t="s">
        <v>40</v>
      </c>
    </row>
    <row r="130" spans="2:10" ht="14.4" x14ac:dyDescent="0.3">
      <c r="B130" s="56">
        <v>166</v>
      </c>
      <c r="C130" s="15" t="s">
        <v>228</v>
      </c>
      <c r="D130" s="15" t="s">
        <v>318</v>
      </c>
      <c r="E130" s="2" t="s">
        <v>124</v>
      </c>
      <c r="F130" s="15" t="s">
        <v>56</v>
      </c>
      <c r="G130" s="57">
        <v>850</v>
      </c>
      <c r="H130" s="16">
        <v>44832</v>
      </c>
      <c r="I130" s="65">
        <v>1</v>
      </c>
      <c r="J130" s="17" t="s">
        <v>40</v>
      </c>
    </row>
    <row r="131" spans="2:10" ht="14.4" x14ac:dyDescent="0.3">
      <c r="B131" s="56">
        <v>167</v>
      </c>
      <c r="C131" s="15" t="s">
        <v>144</v>
      </c>
      <c r="D131" s="15" t="s">
        <v>326</v>
      </c>
      <c r="E131" s="1" t="s">
        <v>147</v>
      </c>
      <c r="F131" s="15" t="s">
        <v>48</v>
      </c>
      <c r="G131" s="59">
        <v>900</v>
      </c>
      <c r="H131" s="16">
        <v>44965</v>
      </c>
      <c r="I131" s="65">
        <v>1</v>
      </c>
      <c r="J131" s="17" t="s">
        <v>40</v>
      </c>
    </row>
    <row r="132" spans="2:10" ht="14.4" x14ac:dyDescent="0.3">
      <c r="B132" s="56">
        <v>169</v>
      </c>
      <c r="C132" s="15" t="s">
        <v>166</v>
      </c>
      <c r="D132" s="15" t="s">
        <v>335</v>
      </c>
      <c r="E132" s="1" t="s">
        <v>170</v>
      </c>
      <c r="F132" s="15" t="s">
        <v>151</v>
      </c>
      <c r="G132" s="59">
        <v>1000</v>
      </c>
      <c r="H132" s="16">
        <v>45042</v>
      </c>
      <c r="I132" s="65">
        <v>1</v>
      </c>
      <c r="J132" s="17" t="s">
        <v>40</v>
      </c>
    </row>
    <row r="133" spans="2:10" ht="14.4" x14ac:dyDescent="0.3">
      <c r="B133" s="56">
        <v>170</v>
      </c>
      <c r="C133" s="15" t="s">
        <v>541</v>
      </c>
      <c r="D133" s="15" t="s">
        <v>542</v>
      </c>
      <c r="E133" s="2" t="s">
        <v>543</v>
      </c>
      <c r="F133" s="15" t="s">
        <v>49</v>
      </c>
      <c r="G133" s="57">
        <v>1000</v>
      </c>
      <c r="H133" s="16">
        <v>45810</v>
      </c>
      <c r="I133" s="65">
        <v>1</v>
      </c>
      <c r="J133" s="17" t="s">
        <v>40</v>
      </c>
    </row>
    <row r="134" spans="2:10" ht="14.4" x14ac:dyDescent="0.3">
      <c r="B134" s="56">
        <v>171</v>
      </c>
      <c r="C134" s="15" t="s">
        <v>225</v>
      </c>
      <c r="D134" s="15" t="s">
        <v>306</v>
      </c>
      <c r="E134" s="2" t="s">
        <v>94</v>
      </c>
      <c r="F134" s="15" t="s">
        <v>60</v>
      </c>
      <c r="G134" s="59">
        <v>850</v>
      </c>
      <c r="H134" s="16">
        <v>44312</v>
      </c>
      <c r="I134" s="65">
        <v>1</v>
      </c>
      <c r="J134" s="17" t="s">
        <v>40</v>
      </c>
    </row>
    <row r="135" spans="2:10" ht="14.4" x14ac:dyDescent="0.3">
      <c r="B135" s="56">
        <v>173</v>
      </c>
      <c r="C135" s="15" t="s">
        <v>231</v>
      </c>
      <c r="D135" s="15" t="s">
        <v>340</v>
      </c>
      <c r="E135" s="2" t="s">
        <v>192</v>
      </c>
      <c r="F135" s="15" t="s">
        <v>86</v>
      </c>
      <c r="G135" s="57">
        <v>2000</v>
      </c>
      <c r="H135" s="16">
        <v>45147</v>
      </c>
      <c r="I135" s="65">
        <v>1</v>
      </c>
      <c r="J135" s="17" t="s">
        <v>40</v>
      </c>
    </row>
    <row r="136" spans="2:10" ht="14.4" x14ac:dyDescent="0.3">
      <c r="B136" s="56">
        <v>174</v>
      </c>
      <c r="C136" s="15" t="s">
        <v>76</v>
      </c>
      <c r="D136" s="15" t="s">
        <v>295</v>
      </c>
      <c r="E136" s="2" t="s">
        <v>66</v>
      </c>
      <c r="F136" s="15" t="s">
        <v>127</v>
      </c>
      <c r="G136" s="59">
        <v>1200</v>
      </c>
      <c r="H136" s="16">
        <v>44067</v>
      </c>
      <c r="I136" s="65">
        <v>1</v>
      </c>
      <c r="J136" s="17" t="s">
        <v>40</v>
      </c>
    </row>
    <row r="137" spans="2:10" ht="14.4" x14ac:dyDescent="0.3">
      <c r="B137" s="56">
        <v>175</v>
      </c>
      <c r="C137" s="15" t="s">
        <v>239</v>
      </c>
      <c r="D137" s="15" t="s">
        <v>275</v>
      </c>
      <c r="E137" s="2" t="s">
        <v>243</v>
      </c>
      <c r="F137" s="15" t="s">
        <v>86</v>
      </c>
      <c r="G137" s="59">
        <v>1500</v>
      </c>
      <c r="H137" s="16">
        <v>41061</v>
      </c>
      <c r="I137" s="65">
        <v>1</v>
      </c>
      <c r="J137" s="17" t="s">
        <v>40</v>
      </c>
    </row>
    <row r="138" spans="2:10" ht="14.4" x14ac:dyDescent="0.3">
      <c r="B138" s="56">
        <v>178</v>
      </c>
      <c r="C138" s="15" t="s">
        <v>165</v>
      </c>
      <c r="D138" s="15" t="s">
        <v>334</v>
      </c>
      <c r="E138" s="2" t="s">
        <v>169</v>
      </c>
      <c r="F138" s="15" t="s">
        <v>86</v>
      </c>
      <c r="G138" s="59">
        <v>1500</v>
      </c>
      <c r="H138" s="16">
        <v>45019</v>
      </c>
      <c r="I138" s="65">
        <v>1</v>
      </c>
      <c r="J138" s="17" t="s">
        <v>40</v>
      </c>
    </row>
    <row r="139" spans="2:10" ht="14.4" x14ac:dyDescent="0.3">
      <c r="B139" s="56">
        <v>179</v>
      </c>
      <c r="C139" s="15" t="s">
        <v>575</v>
      </c>
      <c r="D139" s="15" t="s">
        <v>576</v>
      </c>
      <c r="E139" s="2" t="s">
        <v>577</v>
      </c>
      <c r="F139" s="15" t="s">
        <v>255</v>
      </c>
      <c r="G139" s="58">
        <v>900</v>
      </c>
      <c r="H139" s="16">
        <v>45936</v>
      </c>
      <c r="I139" s="65">
        <v>1</v>
      </c>
      <c r="J139" s="17" t="s">
        <v>40</v>
      </c>
    </row>
    <row r="140" spans="2:10" ht="14.4" x14ac:dyDescent="0.3">
      <c r="B140" s="56">
        <v>180</v>
      </c>
      <c r="C140" s="15" t="s">
        <v>470</v>
      </c>
      <c r="D140" s="15" t="s">
        <v>471</v>
      </c>
      <c r="E140" s="2" t="s">
        <v>472</v>
      </c>
      <c r="F140" s="15" t="s">
        <v>86</v>
      </c>
      <c r="G140" s="57">
        <v>1500</v>
      </c>
      <c r="H140" s="16">
        <v>45628</v>
      </c>
      <c r="I140" s="65">
        <v>1</v>
      </c>
      <c r="J140" s="17" t="s">
        <v>40</v>
      </c>
    </row>
    <row r="141" spans="2:10" ht="14.4" x14ac:dyDescent="0.3">
      <c r="B141" s="94">
        <v>181</v>
      </c>
      <c r="C141" s="95" t="s">
        <v>105</v>
      </c>
      <c r="D141" s="95" t="s">
        <v>309</v>
      </c>
      <c r="E141" s="98" t="s">
        <v>100</v>
      </c>
      <c r="F141" s="95" t="s">
        <v>582</v>
      </c>
      <c r="G141" s="57">
        <v>1500</v>
      </c>
      <c r="H141" s="96">
        <v>44356</v>
      </c>
      <c r="I141" s="65">
        <v>1</v>
      </c>
      <c r="J141" s="97" t="s">
        <v>40</v>
      </c>
    </row>
    <row r="142" spans="2:10" ht="14.4" x14ac:dyDescent="0.3">
      <c r="B142" s="56">
        <v>182</v>
      </c>
      <c r="C142" s="15" t="s">
        <v>232</v>
      </c>
      <c r="D142" s="15" t="s">
        <v>341</v>
      </c>
      <c r="E142" s="2" t="s">
        <v>193</v>
      </c>
      <c r="F142" s="15" t="s">
        <v>97</v>
      </c>
      <c r="G142" s="59">
        <v>2000</v>
      </c>
      <c r="H142" s="16">
        <v>45148</v>
      </c>
      <c r="I142" s="65">
        <v>1</v>
      </c>
      <c r="J142" s="17" t="s">
        <v>40</v>
      </c>
    </row>
    <row r="143" spans="2:10" ht="14.4" x14ac:dyDescent="0.3">
      <c r="B143" s="56">
        <v>183</v>
      </c>
      <c r="C143" s="15" t="s">
        <v>115</v>
      </c>
      <c r="D143" s="15" t="s">
        <v>313</v>
      </c>
      <c r="E143" s="1" t="s">
        <v>116</v>
      </c>
      <c r="F143" s="15" t="s">
        <v>117</v>
      </c>
      <c r="G143" s="59">
        <v>1500</v>
      </c>
      <c r="H143" s="16">
        <v>44515</v>
      </c>
      <c r="I143" s="65">
        <v>1</v>
      </c>
      <c r="J143" s="17" t="s">
        <v>40</v>
      </c>
    </row>
    <row r="144" spans="2:10" ht="14.4" x14ac:dyDescent="0.3">
      <c r="B144" s="56">
        <v>184</v>
      </c>
      <c r="C144" s="15" t="s">
        <v>135</v>
      </c>
      <c r="D144" s="15" t="s">
        <v>323</v>
      </c>
      <c r="E144" s="2" t="s">
        <v>139</v>
      </c>
      <c r="F144" s="15" t="s">
        <v>80</v>
      </c>
      <c r="G144" s="59">
        <v>3150</v>
      </c>
      <c r="H144" s="16">
        <v>44929</v>
      </c>
      <c r="I144" s="65">
        <v>1</v>
      </c>
      <c r="J144" s="17" t="s">
        <v>40</v>
      </c>
    </row>
    <row r="145" spans="2:10" ht="14.4" x14ac:dyDescent="0.3">
      <c r="B145" s="56">
        <v>185</v>
      </c>
      <c r="C145" s="15" t="s">
        <v>108</v>
      </c>
      <c r="D145" s="15" t="s">
        <v>310</v>
      </c>
      <c r="E145" s="2" t="s">
        <v>109</v>
      </c>
      <c r="F145" s="15" t="s">
        <v>128</v>
      </c>
      <c r="G145" s="59">
        <v>2800</v>
      </c>
      <c r="H145" s="16">
        <v>44410</v>
      </c>
      <c r="I145" s="65">
        <v>1</v>
      </c>
      <c r="J145" s="17" t="s">
        <v>40</v>
      </c>
    </row>
    <row r="146" spans="2:10" ht="14.4" x14ac:dyDescent="0.3">
      <c r="B146" s="56">
        <v>186</v>
      </c>
      <c r="C146" s="15" t="s">
        <v>447</v>
      </c>
      <c r="D146" s="15" t="s">
        <v>448</v>
      </c>
      <c r="E146" s="2" t="s">
        <v>449</v>
      </c>
      <c r="F146" s="15" t="s">
        <v>86</v>
      </c>
      <c r="G146" s="59">
        <v>1500</v>
      </c>
      <c r="H146" s="16">
        <v>45587</v>
      </c>
      <c r="I146" s="65">
        <v>1</v>
      </c>
      <c r="J146" s="17" t="s">
        <v>40</v>
      </c>
    </row>
    <row r="147" spans="2:10" ht="14.4" x14ac:dyDescent="0.3">
      <c r="B147" s="56">
        <v>187</v>
      </c>
      <c r="C147" s="15" t="s">
        <v>241</v>
      </c>
      <c r="D147" s="15" t="s">
        <v>347</v>
      </c>
      <c r="E147" s="2" t="s">
        <v>245</v>
      </c>
      <c r="F147" s="15" t="s">
        <v>186</v>
      </c>
      <c r="G147" s="59">
        <v>800</v>
      </c>
      <c r="H147" s="16">
        <v>45201</v>
      </c>
      <c r="I147" s="65">
        <v>1</v>
      </c>
      <c r="J147" s="17" t="s">
        <v>40</v>
      </c>
    </row>
    <row r="148" spans="2:10" ht="14.4" x14ac:dyDescent="0.3">
      <c r="B148" s="56">
        <v>188</v>
      </c>
      <c r="C148" s="15" t="s">
        <v>247</v>
      </c>
      <c r="D148" s="15" t="s">
        <v>297</v>
      </c>
      <c r="E148" s="2" t="s">
        <v>249</v>
      </c>
      <c r="F148" s="15" t="s">
        <v>153</v>
      </c>
      <c r="G148" s="59">
        <v>1500</v>
      </c>
      <c r="H148" s="16">
        <v>44090</v>
      </c>
      <c r="I148" s="65">
        <v>1</v>
      </c>
      <c r="J148" s="17" t="s">
        <v>40</v>
      </c>
    </row>
    <row r="149" spans="2:10" ht="14.4" x14ac:dyDescent="0.3">
      <c r="B149" s="56">
        <v>189</v>
      </c>
      <c r="C149" s="15" t="s">
        <v>77</v>
      </c>
      <c r="D149" s="15" t="s">
        <v>296</v>
      </c>
      <c r="E149" s="2" t="s">
        <v>67</v>
      </c>
      <c r="F149" s="15" t="s">
        <v>59</v>
      </c>
      <c r="G149" s="59">
        <v>1985</v>
      </c>
      <c r="H149" s="16">
        <v>44075</v>
      </c>
      <c r="I149" s="65">
        <v>1</v>
      </c>
      <c r="J149" s="17" t="s">
        <v>40</v>
      </c>
    </row>
    <row r="150" spans="2:10" ht="14.4" x14ac:dyDescent="0.3">
      <c r="B150" s="56">
        <v>192</v>
      </c>
      <c r="C150" s="15" t="s">
        <v>578</v>
      </c>
      <c r="D150" s="15" t="s">
        <v>579</v>
      </c>
      <c r="E150" s="2" t="s">
        <v>580</v>
      </c>
      <c r="F150" s="15" t="s">
        <v>59</v>
      </c>
      <c r="G150" s="59">
        <v>900</v>
      </c>
      <c r="H150" s="16">
        <v>45967</v>
      </c>
      <c r="I150" s="65">
        <v>1</v>
      </c>
      <c r="J150" s="17" t="s">
        <v>40</v>
      </c>
    </row>
    <row r="151" spans="2:10" ht="14.4" x14ac:dyDescent="0.3">
      <c r="B151" s="56">
        <v>193</v>
      </c>
      <c r="C151" s="15" t="s">
        <v>479</v>
      </c>
      <c r="D151" s="15" t="s">
        <v>480</v>
      </c>
      <c r="E151" s="2" t="s">
        <v>481</v>
      </c>
      <c r="F151" s="15" t="s">
        <v>482</v>
      </c>
      <c r="G151" s="57">
        <v>1150</v>
      </c>
      <c r="H151" s="16">
        <v>45691</v>
      </c>
      <c r="I151" s="65">
        <v>1</v>
      </c>
      <c r="J151" s="17" t="s">
        <v>40</v>
      </c>
    </row>
    <row r="152" spans="2:10" ht="14.4" x14ac:dyDescent="0.3">
      <c r="B152" s="56">
        <v>194</v>
      </c>
      <c r="C152" s="15" t="s">
        <v>550</v>
      </c>
      <c r="D152" s="15" t="s">
        <v>551</v>
      </c>
      <c r="E152" s="2" t="s">
        <v>552</v>
      </c>
      <c r="F152" s="15" t="s">
        <v>118</v>
      </c>
      <c r="G152" s="57">
        <v>2500</v>
      </c>
      <c r="H152" s="16">
        <v>45856</v>
      </c>
      <c r="I152" s="65">
        <v>1</v>
      </c>
      <c r="J152" s="17" t="s">
        <v>40</v>
      </c>
    </row>
    <row r="153" spans="2:10" ht="14.4" x14ac:dyDescent="0.3">
      <c r="B153" s="56">
        <v>195</v>
      </c>
      <c r="C153" s="15" t="s">
        <v>544</v>
      </c>
      <c r="D153" s="15" t="s">
        <v>545</v>
      </c>
      <c r="E153" s="2" t="s">
        <v>546</v>
      </c>
      <c r="F153" s="15" t="s">
        <v>118</v>
      </c>
      <c r="G153" s="57">
        <v>3000</v>
      </c>
      <c r="H153" s="16">
        <v>45810</v>
      </c>
      <c r="I153" s="65">
        <v>1</v>
      </c>
      <c r="J153" s="17" t="s">
        <v>40</v>
      </c>
    </row>
    <row r="154" spans="2:10" ht="14.4" x14ac:dyDescent="0.3">
      <c r="B154" s="56">
        <v>196</v>
      </c>
      <c r="C154" s="15" t="s">
        <v>234</v>
      </c>
      <c r="D154" s="15" t="s">
        <v>344</v>
      </c>
      <c r="E154" s="2" t="s">
        <v>237</v>
      </c>
      <c r="F154" s="15" t="s">
        <v>86</v>
      </c>
      <c r="G154" s="57">
        <v>1500</v>
      </c>
      <c r="H154" s="16">
        <v>45173</v>
      </c>
      <c r="I154" s="65">
        <v>1</v>
      </c>
      <c r="J154" s="17" t="s">
        <v>40</v>
      </c>
    </row>
    <row r="155" spans="2:10" ht="15" customHeight="1" x14ac:dyDescent="0.3">
      <c r="B155" s="56">
        <v>198</v>
      </c>
      <c r="C155" s="15" t="s">
        <v>438</v>
      </c>
      <c r="D155" s="15" t="s">
        <v>439</v>
      </c>
      <c r="E155" s="2" t="s">
        <v>440</v>
      </c>
      <c r="F155" s="15" t="s">
        <v>255</v>
      </c>
      <c r="G155" s="59">
        <v>2500</v>
      </c>
      <c r="H155" s="16">
        <v>45566</v>
      </c>
      <c r="I155" s="65">
        <v>1</v>
      </c>
      <c r="J155" s="17" t="s">
        <v>40</v>
      </c>
    </row>
    <row r="156" spans="2:10" ht="14.4" x14ac:dyDescent="0.3">
      <c r="B156" s="56">
        <v>199</v>
      </c>
      <c r="C156" s="15" t="s">
        <v>179</v>
      </c>
      <c r="D156" s="15" t="s">
        <v>329</v>
      </c>
      <c r="E156" s="2" t="s">
        <v>182</v>
      </c>
      <c r="F156" s="15" t="s">
        <v>155</v>
      </c>
      <c r="G156" s="57">
        <v>2300</v>
      </c>
      <c r="H156" s="16">
        <v>44986</v>
      </c>
      <c r="I156" s="65">
        <v>1</v>
      </c>
      <c r="J156" s="17" t="s">
        <v>40</v>
      </c>
    </row>
    <row r="157" spans="2:10" ht="14.4" x14ac:dyDescent="0.3">
      <c r="B157" s="56">
        <v>201</v>
      </c>
      <c r="C157" s="15" t="s">
        <v>523</v>
      </c>
      <c r="D157" s="15" t="s">
        <v>451</v>
      </c>
      <c r="E157" s="1" t="s">
        <v>524</v>
      </c>
      <c r="F157" s="15" t="s">
        <v>186</v>
      </c>
      <c r="G157" s="59">
        <v>1100</v>
      </c>
      <c r="H157" s="16">
        <v>45779</v>
      </c>
      <c r="I157" s="65">
        <v>1</v>
      </c>
      <c r="J157" s="17" t="s">
        <v>40</v>
      </c>
    </row>
    <row r="158" spans="2:10" ht="14.4" x14ac:dyDescent="0.3">
      <c r="B158" s="56">
        <v>202</v>
      </c>
      <c r="C158" s="15" t="s">
        <v>251</v>
      </c>
      <c r="D158" s="15" t="s">
        <v>350</v>
      </c>
      <c r="E158" s="1" t="s">
        <v>253</v>
      </c>
      <c r="F158" s="15" t="s">
        <v>117</v>
      </c>
      <c r="G158" s="59">
        <v>1500</v>
      </c>
      <c r="H158" s="16">
        <v>45307</v>
      </c>
      <c r="I158" s="65">
        <v>1</v>
      </c>
      <c r="J158" s="17" t="s">
        <v>40</v>
      </c>
    </row>
    <row r="159" spans="2:10" ht="14.4" x14ac:dyDescent="0.3">
      <c r="B159" s="56">
        <v>204</v>
      </c>
      <c r="C159" s="15" t="s">
        <v>230</v>
      </c>
      <c r="D159" s="15" t="s">
        <v>336</v>
      </c>
      <c r="E159" s="2" t="s">
        <v>177</v>
      </c>
      <c r="F159" s="15" t="s">
        <v>256</v>
      </c>
      <c r="G159" s="59">
        <v>1500</v>
      </c>
      <c r="H159" s="16">
        <v>45064</v>
      </c>
      <c r="I159" s="65">
        <v>1</v>
      </c>
      <c r="J159" s="17" t="s">
        <v>40</v>
      </c>
    </row>
    <row r="160" spans="2:10" ht="14.4" x14ac:dyDescent="0.3">
      <c r="B160" s="56">
        <v>207</v>
      </c>
      <c r="C160" s="15" t="s">
        <v>538</v>
      </c>
      <c r="D160" s="15" t="s">
        <v>539</v>
      </c>
      <c r="E160" s="2" t="s">
        <v>540</v>
      </c>
      <c r="F160" s="15" t="s">
        <v>178</v>
      </c>
      <c r="G160" s="58">
        <v>1100</v>
      </c>
      <c r="H160" s="16">
        <v>45792</v>
      </c>
      <c r="I160" s="65">
        <v>1</v>
      </c>
      <c r="J160" s="17" t="s">
        <v>40</v>
      </c>
    </row>
    <row r="161" spans="1:10" ht="14.4" x14ac:dyDescent="0.3">
      <c r="B161" s="56">
        <v>221</v>
      </c>
      <c r="C161" s="15" t="s">
        <v>393</v>
      </c>
      <c r="D161" s="15" t="s">
        <v>436</v>
      </c>
      <c r="E161" s="2" t="s">
        <v>437</v>
      </c>
      <c r="F161" s="15" t="s">
        <v>522</v>
      </c>
      <c r="G161" s="59">
        <v>900</v>
      </c>
      <c r="H161" s="16">
        <v>45582</v>
      </c>
      <c r="I161" s="65">
        <v>1</v>
      </c>
      <c r="J161" s="17" t="s">
        <v>40</v>
      </c>
    </row>
    <row r="162" spans="1:10" ht="14.4" x14ac:dyDescent="0.3">
      <c r="B162" s="56">
        <v>222</v>
      </c>
      <c r="C162" s="15" t="s">
        <v>513</v>
      </c>
      <c r="D162" s="15" t="s">
        <v>514</v>
      </c>
      <c r="E162" s="2" t="s">
        <v>515</v>
      </c>
      <c r="F162" s="15" t="s">
        <v>106</v>
      </c>
      <c r="G162" s="57">
        <v>1800</v>
      </c>
      <c r="H162" s="16">
        <v>45749</v>
      </c>
      <c r="I162" s="65">
        <v>1</v>
      </c>
      <c r="J162" s="17" t="s">
        <v>40</v>
      </c>
    </row>
    <row r="163" spans="1:10" ht="15" customHeight="1" x14ac:dyDescent="0.3">
      <c r="B163" s="56">
        <v>223</v>
      </c>
      <c r="C163" s="15" t="s">
        <v>516</v>
      </c>
      <c r="D163" s="15" t="s">
        <v>517</v>
      </c>
      <c r="E163" s="2" t="s">
        <v>518</v>
      </c>
      <c r="F163" s="15" t="s">
        <v>519</v>
      </c>
      <c r="G163" s="57">
        <v>1086</v>
      </c>
      <c r="H163" s="16">
        <v>45763</v>
      </c>
      <c r="I163" s="65">
        <v>1</v>
      </c>
      <c r="J163" s="17" t="s">
        <v>40</v>
      </c>
    </row>
    <row r="164" spans="1:10" ht="14.4" x14ac:dyDescent="0.3">
      <c r="B164" s="56">
        <v>224</v>
      </c>
      <c r="C164" s="15" t="s">
        <v>489</v>
      </c>
      <c r="D164" s="15" t="s">
        <v>490</v>
      </c>
      <c r="E164" s="2" t="s">
        <v>491</v>
      </c>
      <c r="F164" s="15" t="s">
        <v>118</v>
      </c>
      <c r="G164" s="57">
        <v>3000</v>
      </c>
      <c r="H164" s="16">
        <v>45326</v>
      </c>
      <c r="I164" s="65">
        <v>1</v>
      </c>
      <c r="J164" s="17" t="s">
        <v>40</v>
      </c>
    </row>
    <row r="165" spans="1:10" ht="14.4" x14ac:dyDescent="0.3">
      <c r="B165" s="56">
        <v>225</v>
      </c>
      <c r="C165" s="15" t="s">
        <v>505</v>
      </c>
      <c r="D165" s="15" t="s">
        <v>506</v>
      </c>
      <c r="E165" s="2" t="s">
        <v>507</v>
      </c>
      <c r="F165" s="15" t="s">
        <v>508</v>
      </c>
      <c r="G165" s="57">
        <v>900</v>
      </c>
      <c r="H165" s="16">
        <v>45750</v>
      </c>
      <c r="I165" s="65">
        <v>1</v>
      </c>
      <c r="J165" s="17" t="s">
        <v>40</v>
      </c>
    </row>
    <row r="166" spans="1:10" ht="15" customHeight="1" x14ac:dyDescent="0.25">
      <c r="B166" s="56">
        <v>226</v>
      </c>
      <c r="C166" s="15" t="s">
        <v>501</v>
      </c>
      <c r="D166" s="15" t="s">
        <v>499</v>
      </c>
      <c r="E166" s="33" t="s">
        <v>520</v>
      </c>
      <c r="F166" s="33" t="s">
        <v>521</v>
      </c>
      <c r="G166" s="57">
        <v>1500</v>
      </c>
      <c r="H166" s="16">
        <v>45733</v>
      </c>
      <c r="I166" s="65">
        <v>1</v>
      </c>
      <c r="J166" s="17" t="s">
        <v>40</v>
      </c>
    </row>
    <row r="167" spans="1:10" ht="14.4" x14ac:dyDescent="0.3">
      <c r="B167" s="56">
        <v>227</v>
      </c>
      <c r="C167" s="15" t="s">
        <v>384</v>
      </c>
      <c r="D167" s="15" t="s">
        <v>385</v>
      </c>
      <c r="E167" s="2" t="s">
        <v>386</v>
      </c>
      <c r="F167" s="15" t="s">
        <v>49</v>
      </c>
      <c r="G167" s="59">
        <v>1200</v>
      </c>
      <c r="H167" s="16">
        <v>45512</v>
      </c>
      <c r="I167" s="65">
        <v>1</v>
      </c>
      <c r="J167" s="17" t="s">
        <v>40</v>
      </c>
    </row>
    <row r="168" spans="1:10" ht="14.4" x14ac:dyDescent="0.3">
      <c r="B168" s="56">
        <v>229</v>
      </c>
      <c r="C168" s="15" t="s">
        <v>476</v>
      </c>
      <c r="D168" s="15" t="s">
        <v>477</v>
      </c>
      <c r="E168" s="2" t="s">
        <v>478</v>
      </c>
      <c r="F168" s="15" t="s">
        <v>51</v>
      </c>
      <c r="G168" s="57">
        <v>800</v>
      </c>
      <c r="H168" s="16">
        <v>45672</v>
      </c>
      <c r="I168" s="65">
        <v>1</v>
      </c>
      <c r="J168" s="17" t="s">
        <v>40</v>
      </c>
    </row>
    <row r="169" spans="1:10" ht="14.4" x14ac:dyDescent="0.3">
      <c r="B169" s="56">
        <v>230</v>
      </c>
      <c r="C169" s="15" t="s">
        <v>486</v>
      </c>
      <c r="D169" s="15" t="s">
        <v>487</v>
      </c>
      <c r="E169" s="2" t="s">
        <v>488</v>
      </c>
      <c r="F169" s="15" t="s">
        <v>56</v>
      </c>
      <c r="G169" s="57">
        <v>800</v>
      </c>
      <c r="H169" s="16">
        <v>45691</v>
      </c>
      <c r="I169" s="65">
        <v>1</v>
      </c>
      <c r="J169" s="17" t="s">
        <v>40</v>
      </c>
    </row>
    <row r="170" spans="1:10" ht="14.4" x14ac:dyDescent="0.3">
      <c r="B170" s="94">
        <v>232</v>
      </c>
      <c r="C170" s="95" t="s">
        <v>596</v>
      </c>
      <c r="D170" s="95" t="s">
        <v>597</v>
      </c>
      <c r="E170" s="99" t="s">
        <v>598</v>
      </c>
      <c r="F170" s="95" t="s">
        <v>118</v>
      </c>
      <c r="G170" s="57">
        <v>2000</v>
      </c>
      <c r="H170" s="96">
        <v>46083</v>
      </c>
      <c r="I170" s="65">
        <v>1</v>
      </c>
      <c r="J170" s="100" t="s">
        <v>40</v>
      </c>
    </row>
    <row r="171" spans="1:10" ht="14.4" x14ac:dyDescent="0.3">
      <c r="B171" s="94">
        <v>233</v>
      </c>
      <c r="C171" s="95" t="s">
        <v>599</v>
      </c>
      <c r="D171" s="95" t="s">
        <v>600</v>
      </c>
      <c r="E171" s="99" t="s">
        <v>601</v>
      </c>
      <c r="F171" s="95" t="s">
        <v>48</v>
      </c>
      <c r="G171" s="57">
        <v>900</v>
      </c>
      <c r="H171" s="96">
        <v>46097</v>
      </c>
      <c r="I171" s="65">
        <v>1</v>
      </c>
      <c r="J171" s="97" t="s">
        <v>40</v>
      </c>
    </row>
    <row r="172" spans="1:10" x14ac:dyDescent="0.3">
      <c r="A172" s="1" t="s">
        <v>567</v>
      </c>
      <c r="B172" s="49" t="s">
        <v>114</v>
      </c>
      <c r="C172" s="50" t="s">
        <v>602</v>
      </c>
      <c r="D172" s="50"/>
      <c r="E172" s="49"/>
      <c r="F172" s="11"/>
      <c r="G172" s="51">
        <f>SUBTOTAL(109,Tabla1343[SUELDO MENSUAL])</f>
        <v>282221</v>
      </c>
      <c r="H172" s="50"/>
      <c r="I172" s="50"/>
      <c r="J172" s="50"/>
    </row>
  </sheetData>
  <mergeCells count="4">
    <mergeCell ref="B1:J1"/>
    <mergeCell ref="B2:J2"/>
    <mergeCell ref="B4:J4"/>
    <mergeCell ref="B5:J5"/>
  </mergeCells>
  <conditionalFormatting sqref="B53">
    <cfRule type="duplicateValues" dxfId="70" priority="5"/>
    <cfRule type="duplicateValues" dxfId="69" priority="6"/>
  </conditionalFormatting>
  <conditionalFormatting sqref="B63">
    <cfRule type="duplicateValues" dxfId="68" priority="14"/>
    <cfRule type="duplicateValues" dxfId="67" priority="16"/>
    <cfRule type="duplicateValues" dxfId="66" priority="17"/>
  </conditionalFormatting>
  <conditionalFormatting sqref="B89">
    <cfRule type="duplicateValues" dxfId="65" priority="23"/>
  </conditionalFormatting>
  <conditionalFormatting sqref="B98">
    <cfRule type="duplicateValues" dxfId="64" priority="12"/>
    <cfRule type="duplicateValues" dxfId="63" priority="13"/>
  </conditionalFormatting>
  <conditionalFormatting sqref="B104:B105">
    <cfRule type="duplicateValues" dxfId="62" priority="9"/>
    <cfRule type="duplicateValues" dxfId="61" priority="10"/>
  </conditionalFormatting>
  <conditionalFormatting sqref="B121">
    <cfRule type="duplicateValues" dxfId="60" priority="1"/>
    <cfRule type="duplicateValues" dxfId="59" priority="3"/>
    <cfRule type="duplicateValues" dxfId="58" priority="4"/>
  </conditionalFormatting>
  <conditionalFormatting sqref="B122:B166 B106:B120 B99:B103 B64:B97 B8:B52 B54:B62">
    <cfRule type="duplicateValues" dxfId="57" priority="21"/>
    <cfRule type="duplicateValues" dxfId="56" priority="22"/>
  </conditionalFormatting>
  <conditionalFormatting sqref="B173:B1048576 B135:B140 B1:B7">
    <cfRule type="duplicateValues" dxfId="55" priority="18"/>
  </conditionalFormatting>
  <conditionalFormatting sqref="E11">
    <cfRule type="duplicateValues" dxfId="54" priority="24"/>
  </conditionalFormatting>
  <conditionalFormatting sqref="E52">
    <cfRule type="duplicateValues" dxfId="53" priority="19"/>
  </conditionalFormatting>
  <conditionalFormatting sqref="E63">
    <cfRule type="duplicateValues" dxfId="52" priority="15"/>
  </conditionalFormatting>
  <conditionalFormatting sqref="E98">
    <cfRule type="duplicateValues" dxfId="51" priority="11"/>
  </conditionalFormatting>
  <conditionalFormatting sqref="E104:E105">
    <cfRule type="duplicateValues" dxfId="50" priority="8"/>
  </conditionalFormatting>
  <conditionalFormatting sqref="E120">
    <cfRule type="duplicateValues" dxfId="49" priority="7"/>
  </conditionalFormatting>
  <conditionalFormatting sqref="E121">
    <cfRule type="duplicateValues" dxfId="48" priority="2"/>
  </conditionalFormatting>
  <conditionalFormatting sqref="E122:E140 E54:E62 E8:E10 E64:E97 E99:E103 E106:E119 E12:E51">
    <cfRule type="duplicateValues" dxfId="47" priority="20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8CBA3-4E9A-49AE-B7FA-7B038686B392}">
  <sheetPr>
    <pageSetUpPr fitToPage="1"/>
  </sheetPr>
  <dimension ref="A1:J173"/>
  <sheetViews>
    <sheetView showGridLines="0" showRuler="0" zoomScale="80" zoomScaleNormal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G8" sqref="G8"/>
    </sheetView>
  </sheetViews>
  <sheetFormatPr baseColWidth="10" defaultColWidth="11.44140625" defaultRowHeight="13.8" x14ac:dyDescent="0.25"/>
  <cols>
    <col min="1" max="1" width="4.44140625" style="1" customWidth="1"/>
    <col min="2" max="2" width="14.33203125" style="6" customWidth="1"/>
    <col min="3" max="3" width="25.88671875" style="1" customWidth="1"/>
    <col min="4" max="4" width="31" style="1" bestFit="1" customWidth="1"/>
    <col min="5" max="5" width="15.109375" style="6" customWidth="1"/>
    <col min="6" max="6" width="76.5546875" style="33" customWidth="1"/>
    <col min="7" max="7" width="17" style="1" customWidth="1"/>
    <col min="8" max="8" width="16.44140625" style="34" customWidth="1"/>
    <col min="9" max="9" width="15.109375" style="34" customWidth="1"/>
    <col min="10" max="10" width="16.44140625" style="11" customWidth="1"/>
    <col min="11" max="16384" width="11.44140625" style="1"/>
  </cols>
  <sheetData>
    <row r="1" spans="2:10" x14ac:dyDescent="0.3">
      <c r="B1" s="102" t="s">
        <v>8</v>
      </c>
      <c r="C1" s="102"/>
      <c r="D1" s="102"/>
      <c r="E1" s="102"/>
      <c r="F1" s="102"/>
      <c r="G1" s="102"/>
      <c r="H1" s="102"/>
      <c r="I1" s="102"/>
      <c r="J1" s="102"/>
    </row>
    <row r="2" spans="2:10" x14ac:dyDescent="0.3">
      <c r="B2" s="102" t="s">
        <v>0</v>
      </c>
      <c r="C2" s="102"/>
      <c r="D2" s="102"/>
      <c r="E2" s="102"/>
      <c r="F2" s="102"/>
      <c r="G2" s="102"/>
      <c r="H2" s="102"/>
      <c r="I2" s="102"/>
      <c r="J2" s="102"/>
    </row>
    <row r="3" spans="2:10" x14ac:dyDescent="0.3">
      <c r="B3" s="2"/>
      <c r="E3" s="56"/>
      <c r="F3" s="2"/>
      <c r="G3" s="3"/>
      <c r="H3" s="4"/>
      <c r="I3" s="4"/>
      <c r="J3" s="5"/>
    </row>
    <row r="4" spans="2:10" x14ac:dyDescent="0.3">
      <c r="B4" s="103" t="s">
        <v>7</v>
      </c>
      <c r="C4" s="103"/>
      <c r="D4" s="103"/>
      <c r="E4" s="103"/>
      <c r="F4" s="103"/>
      <c r="G4" s="103"/>
      <c r="H4" s="103"/>
      <c r="I4" s="103"/>
      <c r="J4" s="103"/>
    </row>
    <row r="5" spans="2:10" x14ac:dyDescent="0.3">
      <c r="B5" s="104" t="s">
        <v>603</v>
      </c>
      <c r="C5" s="104"/>
      <c r="D5" s="104"/>
      <c r="E5" s="104"/>
      <c r="F5" s="104"/>
      <c r="G5" s="104"/>
      <c r="H5" s="104"/>
      <c r="I5" s="104"/>
      <c r="J5" s="104"/>
    </row>
    <row r="6" spans="2:10" x14ac:dyDescent="0.3">
      <c r="F6" s="1"/>
      <c r="G6" s="7"/>
      <c r="H6" s="8"/>
      <c r="I6" s="8"/>
      <c r="J6" s="9"/>
    </row>
    <row r="7" spans="2:10" s="10" customFormat="1" ht="44.25" customHeight="1" x14ac:dyDescent="0.3">
      <c r="B7" s="12" t="s">
        <v>29</v>
      </c>
      <c r="C7" s="12" t="s">
        <v>30</v>
      </c>
      <c r="D7" s="12" t="s">
        <v>31</v>
      </c>
      <c r="E7" s="12" t="s">
        <v>90</v>
      </c>
      <c r="F7" s="12" t="s">
        <v>32</v>
      </c>
      <c r="G7" s="13" t="s">
        <v>42</v>
      </c>
      <c r="H7" s="14" t="s">
        <v>41</v>
      </c>
      <c r="I7" s="14" t="s">
        <v>33</v>
      </c>
      <c r="J7" s="13" t="s">
        <v>34</v>
      </c>
    </row>
    <row r="8" spans="2:10" ht="21" customHeight="1" x14ac:dyDescent="0.3">
      <c r="B8" s="56">
        <v>1</v>
      </c>
      <c r="C8" s="15" t="s">
        <v>397</v>
      </c>
      <c r="D8" s="15" t="s">
        <v>372</v>
      </c>
      <c r="E8" s="2" t="s">
        <v>373</v>
      </c>
      <c r="F8" s="15" t="s">
        <v>61</v>
      </c>
      <c r="G8" s="59">
        <v>10000</v>
      </c>
      <c r="H8" s="16">
        <v>45505</v>
      </c>
      <c r="I8" s="65">
        <v>1</v>
      </c>
      <c r="J8" s="17" t="s">
        <v>40</v>
      </c>
    </row>
    <row r="9" spans="2:10" ht="14.4" x14ac:dyDescent="0.3">
      <c r="B9" s="56">
        <v>2</v>
      </c>
      <c r="C9" s="15" t="s">
        <v>374</v>
      </c>
      <c r="D9" s="15" t="s">
        <v>469</v>
      </c>
      <c r="E9" s="2" t="s">
        <v>375</v>
      </c>
      <c r="F9" s="15" t="s">
        <v>557</v>
      </c>
      <c r="G9" s="59">
        <v>3500</v>
      </c>
      <c r="H9" s="16">
        <v>45506</v>
      </c>
      <c r="I9" s="65">
        <v>1</v>
      </c>
      <c r="J9" s="17" t="s">
        <v>40</v>
      </c>
    </row>
    <row r="10" spans="2:10" ht="15.75" customHeight="1" x14ac:dyDescent="0.3">
      <c r="B10" s="56">
        <v>3</v>
      </c>
      <c r="C10" s="15" t="s">
        <v>547</v>
      </c>
      <c r="D10" s="15" t="s">
        <v>548</v>
      </c>
      <c r="E10" s="2" t="s">
        <v>549</v>
      </c>
      <c r="F10" s="15" t="s">
        <v>512</v>
      </c>
      <c r="G10" s="57">
        <v>1500</v>
      </c>
      <c r="H10" s="16">
        <v>45838</v>
      </c>
      <c r="I10" s="65">
        <v>1</v>
      </c>
      <c r="J10" s="17" t="s">
        <v>40</v>
      </c>
    </row>
    <row r="11" spans="2:10" ht="14.4" x14ac:dyDescent="0.3">
      <c r="B11" s="56">
        <v>5</v>
      </c>
      <c r="C11" s="15" t="s">
        <v>428</v>
      </c>
      <c r="D11" s="15" t="s">
        <v>338</v>
      </c>
      <c r="E11" s="2" t="s">
        <v>429</v>
      </c>
      <c r="F11" s="15" t="s">
        <v>430</v>
      </c>
      <c r="G11" s="59">
        <v>2200</v>
      </c>
      <c r="H11" s="16">
        <v>45581</v>
      </c>
      <c r="I11" s="65">
        <v>1</v>
      </c>
      <c r="J11" s="17" t="s">
        <v>40</v>
      </c>
    </row>
    <row r="12" spans="2:10" ht="14.4" x14ac:dyDescent="0.3">
      <c r="B12" s="56">
        <v>6</v>
      </c>
      <c r="C12" s="15" t="s">
        <v>445</v>
      </c>
      <c r="D12" s="15" t="s">
        <v>359</v>
      </c>
      <c r="E12" s="2" t="s">
        <v>446</v>
      </c>
      <c r="F12" s="15" t="s">
        <v>79</v>
      </c>
      <c r="G12" s="59">
        <v>2300</v>
      </c>
      <c r="H12" s="16">
        <v>45566</v>
      </c>
      <c r="I12" s="65">
        <v>1</v>
      </c>
      <c r="J12" s="17" t="s">
        <v>40</v>
      </c>
    </row>
    <row r="13" spans="2:10" ht="14.4" x14ac:dyDescent="0.3">
      <c r="B13" s="56">
        <v>7</v>
      </c>
      <c r="C13" s="15" t="s">
        <v>160</v>
      </c>
      <c r="D13" s="15" t="s">
        <v>331</v>
      </c>
      <c r="E13" s="2" t="s">
        <v>162</v>
      </c>
      <c r="F13" s="15" t="s">
        <v>89</v>
      </c>
      <c r="G13" s="57">
        <v>1800</v>
      </c>
      <c r="H13" s="16">
        <v>45012</v>
      </c>
      <c r="I13" s="65">
        <v>1</v>
      </c>
      <c r="J13" s="17" t="s">
        <v>40</v>
      </c>
    </row>
    <row r="14" spans="2:10" ht="14.4" x14ac:dyDescent="0.3">
      <c r="B14" s="56">
        <v>8</v>
      </c>
      <c r="C14" s="15" t="s">
        <v>212</v>
      </c>
      <c r="D14" s="15" t="s">
        <v>273</v>
      </c>
      <c r="E14" s="2" t="s">
        <v>13</v>
      </c>
      <c r="F14" s="15" t="s">
        <v>55</v>
      </c>
      <c r="G14" s="59">
        <v>3000</v>
      </c>
      <c r="H14" s="16">
        <v>40513</v>
      </c>
      <c r="I14" s="65">
        <v>1</v>
      </c>
      <c r="J14" s="17" t="s">
        <v>40</v>
      </c>
    </row>
    <row r="15" spans="2:10" ht="14.4" x14ac:dyDescent="0.3">
      <c r="B15" s="56">
        <v>9</v>
      </c>
      <c r="C15" s="15" t="s">
        <v>416</v>
      </c>
      <c r="D15" s="15" t="s">
        <v>417</v>
      </c>
      <c r="E15" s="2" t="s">
        <v>418</v>
      </c>
      <c r="F15" s="15" t="s">
        <v>419</v>
      </c>
      <c r="G15" s="59">
        <v>1200</v>
      </c>
      <c r="H15" s="16">
        <v>45398</v>
      </c>
      <c r="I15" s="65">
        <v>1</v>
      </c>
      <c r="J15" s="17" t="s">
        <v>40</v>
      </c>
    </row>
    <row r="16" spans="2:10" ht="14.4" x14ac:dyDescent="0.3">
      <c r="B16" s="56">
        <v>10</v>
      </c>
      <c r="C16" s="15" t="s">
        <v>211</v>
      </c>
      <c r="D16" s="15" t="s">
        <v>272</v>
      </c>
      <c r="E16" s="1" t="s">
        <v>236</v>
      </c>
      <c r="F16" s="15" t="s">
        <v>52</v>
      </c>
      <c r="G16" s="59">
        <v>1150</v>
      </c>
      <c r="H16" s="16">
        <v>40406</v>
      </c>
      <c r="I16" s="65">
        <v>1</v>
      </c>
      <c r="J16" s="17" t="s">
        <v>40</v>
      </c>
    </row>
    <row r="17" spans="2:10" ht="14.4" x14ac:dyDescent="0.3">
      <c r="B17" s="56">
        <v>11</v>
      </c>
      <c r="C17" s="15" t="s">
        <v>530</v>
      </c>
      <c r="D17" s="15" t="s">
        <v>454</v>
      </c>
      <c r="E17" s="1" t="s">
        <v>531</v>
      </c>
      <c r="F17" s="15" t="s">
        <v>52</v>
      </c>
      <c r="G17" s="59">
        <v>950</v>
      </c>
      <c r="H17" s="16">
        <v>45783</v>
      </c>
      <c r="I17" s="65">
        <v>1</v>
      </c>
      <c r="J17" s="17" t="s">
        <v>40</v>
      </c>
    </row>
    <row r="18" spans="2:10" ht="14.4" x14ac:dyDescent="0.3">
      <c r="B18" s="56">
        <v>12</v>
      </c>
      <c r="C18" s="15" t="s">
        <v>202</v>
      </c>
      <c r="D18" s="15" t="s">
        <v>262</v>
      </c>
      <c r="E18" s="1" t="s">
        <v>2</v>
      </c>
      <c r="F18" s="15" t="s">
        <v>172</v>
      </c>
      <c r="G18" s="59">
        <v>1050</v>
      </c>
      <c r="H18" s="16">
        <v>39874</v>
      </c>
      <c r="I18" s="65">
        <v>1</v>
      </c>
      <c r="J18" s="17" t="s">
        <v>40</v>
      </c>
    </row>
    <row r="19" spans="2:10" ht="14.4" x14ac:dyDescent="0.3">
      <c r="B19" s="56">
        <v>15</v>
      </c>
      <c r="C19" s="15" t="s">
        <v>201</v>
      </c>
      <c r="D19" s="15" t="s">
        <v>261</v>
      </c>
      <c r="E19" s="2" t="s">
        <v>4</v>
      </c>
      <c r="F19" s="15" t="s">
        <v>48</v>
      </c>
      <c r="G19" s="59">
        <v>900</v>
      </c>
      <c r="H19" s="16">
        <v>39874</v>
      </c>
      <c r="I19" s="65">
        <v>1</v>
      </c>
      <c r="J19" s="17" t="s">
        <v>40</v>
      </c>
    </row>
    <row r="20" spans="2:10" ht="14.4" x14ac:dyDescent="0.3">
      <c r="B20" s="56">
        <v>16</v>
      </c>
      <c r="C20" s="15" t="s">
        <v>204</v>
      </c>
      <c r="D20" s="15" t="s">
        <v>264</v>
      </c>
      <c r="E20" s="2" t="s">
        <v>14</v>
      </c>
      <c r="F20" s="15" t="s">
        <v>51</v>
      </c>
      <c r="G20" s="58">
        <v>850</v>
      </c>
      <c r="H20" s="16">
        <v>39888</v>
      </c>
      <c r="I20" s="65">
        <v>1</v>
      </c>
      <c r="J20" s="17" t="s">
        <v>40</v>
      </c>
    </row>
    <row r="21" spans="2:10" ht="14.4" x14ac:dyDescent="0.3">
      <c r="B21" s="56">
        <v>17</v>
      </c>
      <c r="C21" s="15" t="s">
        <v>463</v>
      </c>
      <c r="D21" s="15" t="s">
        <v>464</v>
      </c>
      <c r="E21" s="2" t="s">
        <v>465</v>
      </c>
      <c r="F21" s="15" t="s">
        <v>143</v>
      </c>
      <c r="G21" s="59">
        <v>1800</v>
      </c>
      <c r="H21" s="16">
        <v>45608</v>
      </c>
      <c r="I21" s="65">
        <v>1</v>
      </c>
      <c r="J21" s="17" t="s">
        <v>40</v>
      </c>
    </row>
    <row r="22" spans="2:10" ht="14.4" x14ac:dyDescent="0.3">
      <c r="B22" s="56">
        <v>18</v>
      </c>
      <c r="C22" s="15" t="s">
        <v>175</v>
      </c>
      <c r="D22" s="15" t="s">
        <v>293</v>
      </c>
      <c r="E22" s="2" t="s">
        <v>176</v>
      </c>
      <c r="F22" s="15" t="s">
        <v>155</v>
      </c>
      <c r="G22" s="59">
        <v>2300</v>
      </c>
      <c r="H22" s="16">
        <v>44053</v>
      </c>
      <c r="I22" s="65">
        <v>1</v>
      </c>
      <c r="J22" s="17" t="s">
        <v>40</v>
      </c>
    </row>
    <row r="23" spans="2:10" ht="14.4" x14ac:dyDescent="0.3">
      <c r="B23" s="56">
        <v>19</v>
      </c>
      <c r="C23" s="15" t="s">
        <v>132</v>
      </c>
      <c r="D23" s="15" t="s">
        <v>321</v>
      </c>
      <c r="E23" s="1" t="s">
        <v>133</v>
      </c>
      <c r="F23" s="15" t="s">
        <v>118</v>
      </c>
      <c r="G23" s="59">
        <v>2500</v>
      </c>
      <c r="H23" s="16">
        <v>44894</v>
      </c>
      <c r="I23" s="65">
        <v>1</v>
      </c>
      <c r="J23" s="17" t="s">
        <v>40</v>
      </c>
    </row>
    <row r="24" spans="2:10" ht="14.4" x14ac:dyDescent="0.3">
      <c r="B24" s="56">
        <v>20</v>
      </c>
      <c r="C24" s="15" t="s">
        <v>163</v>
      </c>
      <c r="D24" s="15" t="s">
        <v>332</v>
      </c>
      <c r="E24" s="1" t="s">
        <v>167</v>
      </c>
      <c r="F24" s="15" t="s">
        <v>558</v>
      </c>
      <c r="G24" s="59">
        <v>2500</v>
      </c>
      <c r="H24" s="16">
        <v>45019</v>
      </c>
      <c r="I24" s="65">
        <v>1</v>
      </c>
      <c r="J24" s="17" t="s">
        <v>40</v>
      </c>
    </row>
    <row r="25" spans="2:10" ht="14.4" x14ac:dyDescent="0.3">
      <c r="B25" s="56">
        <v>21</v>
      </c>
      <c r="C25" s="15" t="s">
        <v>223</v>
      </c>
      <c r="D25" s="15" t="s">
        <v>301</v>
      </c>
      <c r="E25" s="2" t="s">
        <v>84</v>
      </c>
      <c r="F25" s="15" t="s">
        <v>48</v>
      </c>
      <c r="G25" s="57">
        <v>900</v>
      </c>
      <c r="H25" s="16">
        <v>44194</v>
      </c>
      <c r="I25" s="65">
        <v>1</v>
      </c>
      <c r="J25" s="17" t="s">
        <v>40</v>
      </c>
    </row>
    <row r="26" spans="2:10" ht="14.4" x14ac:dyDescent="0.3">
      <c r="B26" s="56">
        <v>22</v>
      </c>
      <c r="C26" s="15" t="s">
        <v>413</v>
      </c>
      <c r="D26" s="15" t="s">
        <v>414</v>
      </c>
      <c r="E26" s="2" t="s">
        <v>415</v>
      </c>
      <c r="F26" s="15" t="s">
        <v>571</v>
      </c>
      <c r="G26" s="57">
        <v>2300</v>
      </c>
      <c r="H26" s="16">
        <v>45551</v>
      </c>
      <c r="I26" s="65">
        <v>1</v>
      </c>
      <c r="J26" s="17" t="s">
        <v>40</v>
      </c>
    </row>
    <row r="27" spans="2:10" ht="14.4" x14ac:dyDescent="0.3">
      <c r="B27" s="56">
        <v>23</v>
      </c>
      <c r="C27" s="15" t="s">
        <v>216</v>
      </c>
      <c r="D27" s="15" t="s">
        <v>279</v>
      </c>
      <c r="E27" s="2" t="s">
        <v>10</v>
      </c>
      <c r="F27" s="15" t="s">
        <v>106</v>
      </c>
      <c r="G27" s="59">
        <v>2000</v>
      </c>
      <c r="H27" s="4">
        <v>42221</v>
      </c>
      <c r="I27" s="65">
        <v>1</v>
      </c>
      <c r="J27" s="17" t="s">
        <v>40</v>
      </c>
    </row>
    <row r="28" spans="2:10" ht="14.4" x14ac:dyDescent="0.3">
      <c r="B28" s="56">
        <v>24</v>
      </c>
      <c r="C28" s="15" t="s">
        <v>240</v>
      </c>
      <c r="D28" s="15" t="s">
        <v>346</v>
      </c>
      <c r="E28" s="2" t="s">
        <v>244</v>
      </c>
      <c r="F28" s="15" t="s">
        <v>59</v>
      </c>
      <c r="G28" s="59">
        <v>950</v>
      </c>
      <c r="H28" s="16">
        <v>45201</v>
      </c>
      <c r="I28" s="65">
        <v>1</v>
      </c>
      <c r="J28" s="17" t="s">
        <v>40</v>
      </c>
    </row>
    <row r="29" spans="2:10" ht="14.4" x14ac:dyDescent="0.3">
      <c r="B29" s="56">
        <v>27</v>
      </c>
      <c r="C29" s="15" t="s">
        <v>199</v>
      </c>
      <c r="D29" s="15" t="s">
        <v>258</v>
      </c>
      <c r="E29" s="2" t="s">
        <v>15</v>
      </c>
      <c r="F29" s="15" t="s">
        <v>46</v>
      </c>
      <c r="G29" s="59">
        <v>2400</v>
      </c>
      <c r="H29" s="16">
        <v>39860</v>
      </c>
      <c r="I29" s="65">
        <v>1</v>
      </c>
      <c r="J29" s="17" t="s">
        <v>40</v>
      </c>
    </row>
    <row r="30" spans="2:10" ht="14.4" x14ac:dyDescent="0.3">
      <c r="B30" s="56">
        <v>28</v>
      </c>
      <c r="C30" s="15" t="s">
        <v>381</v>
      </c>
      <c r="D30" s="15" t="s">
        <v>382</v>
      </c>
      <c r="E30" s="2" t="s">
        <v>383</v>
      </c>
      <c r="F30" s="15" t="s">
        <v>118</v>
      </c>
      <c r="G30" s="59">
        <v>2400</v>
      </c>
      <c r="H30" s="16">
        <v>45518</v>
      </c>
      <c r="I30" s="65">
        <v>1</v>
      </c>
      <c r="J30" s="17" t="s">
        <v>40</v>
      </c>
    </row>
    <row r="31" spans="2:10" ht="14.4" x14ac:dyDescent="0.3">
      <c r="B31" s="56">
        <v>29</v>
      </c>
      <c r="C31" s="15" t="s">
        <v>453</v>
      </c>
      <c r="D31" s="15" t="s">
        <v>454</v>
      </c>
      <c r="E31" s="2" t="s">
        <v>455</v>
      </c>
      <c r="F31" s="15" t="s">
        <v>456</v>
      </c>
      <c r="G31" s="59">
        <v>3800</v>
      </c>
      <c r="H31" s="16">
        <v>45566</v>
      </c>
      <c r="I31" s="65">
        <v>1</v>
      </c>
      <c r="J31" s="17" t="s">
        <v>40</v>
      </c>
    </row>
    <row r="32" spans="2:10" ht="14.4" x14ac:dyDescent="0.3">
      <c r="B32" s="56">
        <v>30</v>
      </c>
      <c r="C32" s="15" t="s">
        <v>381</v>
      </c>
      <c r="D32" s="15" t="s">
        <v>525</v>
      </c>
      <c r="E32" s="2" t="s">
        <v>526</v>
      </c>
      <c r="F32" s="15" t="s">
        <v>51</v>
      </c>
      <c r="G32" s="59">
        <v>950</v>
      </c>
      <c r="H32" s="16">
        <v>45779</v>
      </c>
      <c r="I32" s="65">
        <v>1</v>
      </c>
      <c r="J32" s="17" t="s">
        <v>40</v>
      </c>
    </row>
    <row r="33" spans="2:10" ht="14.4" x14ac:dyDescent="0.3">
      <c r="B33" s="56">
        <v>31</v>
      </c>
      <c r="C33" s="15" t="s">
        <v>535</v>
      </c>
      <c r="D33" s="15" t="s">
        <v>536</v>
      </c>
      <c r="E33" s="2" t="s">
        <v>537</v>
      </c>
      <c r="F33" s="15" t="s">
        <v>127</v>
      </c>
      <c r="G33" s="58">
        <v>1300</v>
      </c>
      <c r="H33" s="16">
        <v>45792</v>
      </c>
      <c r="I33" s="65">
        <v>1</v>
      </c>
      <c r="J33" s="17" t="s">
        <v>40</v>
      </c>
    </row>
    <row r="34" spans="2:10" ht="14.4" x14ac:dyDescent="0.3">
      <c r="B34" s="56">
        <v>33</v>
      </c>
      <c r="C34" s="15" t="s">
        <v>69</v>
      </c>
      <c r="D34" s="15" t="s">
        <v>283</v>
      </c>
      <c r="E34" s="1" t="s">
        <v>18</v>
      </c>
      <c r="F34" s="15" t="s">
        <v>46</v>
      </c>
      <c r="G34" s="59">
        <v>2400</v>
      </c>
      <c r="H34" s="16">
        <v>42871</v>
      </c>
      <c r="I34" s="65">
        <v>1</v>
      </c>
      <c r="J34" s="17" t="s">
        <v>40</v>
      </c>
    </row>
    <row r="35" spans="2:10" ht="14.4" x14ac:dyDescent="0.3">
      <c r="B35" s="56">
        <v>34</v>
      </c>
      <c r="C35" s="15" t="s">
        <v>198</v>
      </c>
      <c r="D35" s="15" t="s">
        <v>257</v>
      </c>
      <c r="E35" s="1" t="s">
        <v>17</v>
      </c>
      <c r="F35" s="15" t="s">
        <v>45</v>
      </c>
      <c r="G35" s="59">
        <v>2500</v>
      </c>
      <c r="H35" s="16">
        <v>39846</v>
      </c>
      <c r="I35" s="65">
        <v>1</v>
      </c>
      <c r="J35" s="17" t="s">
        <v>40</v>
      </c>
    </row>
    <row r="36" spans="2:10" ht="14.4" x14ac:dyDescent="0.3">
      <c r="B36" s="56">
        <v>35</v>
      </c>
      <c r="C36" s="15" t="s">
        <v>217</v>
      </c>
      <c r="D36" s="15" t="s">
        <v>280</v>
      </c>
      <c r="E36" s="2" t="s">
        <v>11</v>
      </c>
      <c r="F36" s="15" t="s">
        <v>492</v>
      </c>
      <c r="G36" s="59">
        <v>3000</v>
      </c>
      <c r="H36" s="16">
        <v>42296</v>
      </c>
      <c r="I36" s="65">
        <v>1</v>
      </c>
      <c r="J36" s="17" t="s">
        <v>40</v>
      </c>
    </row>
    <row r="37" spans="2:10" ht="14.4" x14ac:dyDescent="0.3">
      <c r="B37" s="56">
        <v>36</v>
      </c>
      <c r="C37" s="15" t="s">
        <v>404</v>
      </c>
      <c r="D37" s="15" t="s">
        <v>405</v>
      </c>
      <c r="E37" s="2" t="s">
        <v>406</v>
      </c>
      <c r="F37" s="15" t="s">
        <v>493</v>
      </c>
      <c r="G37" s="59">
        <v>2500</v>
      </c>
      <c r="H37" s="16">
        <v>45551</v>
      </c>
      <c r="I37" s="65">
        <v>1</v>
      </c>
      <c r="J37" s="17" t="s">
        <v>40</v>
      </c>
    </row>
    <row r="38" spans="2:10" ht="14.4" x14ac:dyDescent="0.3">
      <c r="B38" s="56">
        <v>37</v>
      </c>
      <c r="C38" s="15" t="s">
        <v>483</v>
      </c>
      <c r="D38" s="15" t="s">
        <v>484</v>
      </c>
      <c r="E38" s="2" t="s">
        <v>485</v>
      </c>
      <c r="F38" s="15" t="s">
        <v>59</v>
      </c>
      <c r="G38" s="57">
        <v>1500</v>
      </c>
      <c r="H38" s="16">
        <v>45733</v>
      </c>
      <c r="I38" s="65">
        <v>1</v>
      </c>
      <c r="J38" s="17" t="s">
        <v>40</v>
      </c>
    </row>
    <row r="39" spans="2:10" ht="14.4" x14ac:dyDescent="0.3">
      <c r="B39" s="56">
        <v>38</v>
      </c>
      <c r="C39" s="15" t="s">
        <v>91</v>
      </c>
      <c r="D39" s="15" t="s">
        <v>304</v>
      </c>
      <c r="E39" s="2" t="s">
        <v>92</v>
      </c>
      <c r="F39" s="15" t="s">
        <v>127</v>
      </c>
      <c r="G39" s="59">
        <v>1000</v>
      </c>
      <c r="H39" s="16">
        <v>44291</v>
      </c>
      <c r="I39" s="65">
        <v>1</v>
      </c>
      <c r="J39" s="17" t="s">
        <v>40</v>
      </c>
    </row>
    <row r="40" spans="2:10" ht="14.4" x14ac:dyDescent="0.3">
      <c r="B40" s="56">
        <v>40</v>
      </c>
      <c r="C40" s="15" t="s">
        <v>209</v>
      </c>
      <c r="D40" s="15" t="s">
        <v>269</v>
      </c>
      <c r="E40" s="2" t="s">
        <v>25</v>
      </c>
      <c r="F40" s="15" t="s">
        <v>51</v>
      </c>
      <c r="G40" s="59">
        <v>900</v>
      </c>
      <c r="H40" s="16">
        <v>40163</v>
      </c>
      <c r="I40" s="65">
        <v>1</v>
      </c>
      <c r="J40" s="17" t="s">
        <v>40</v>
      </c>
    </row>
    <row r="41" spans="2:10" ht="14.4" x14ac:dyDescent="0.3">
      <c r="B41" s="56">
        <v>42</v>
      </c>
      <c r="C41" s="15" t="s">
        <v>509</v>
      </c>
      <c r="D41" s="15" t="s">
        <v>510</v>
      </c>
      <c r="E41" s="2" t="s">
        <v>511</v>
      </c>
      <c r="F41" s="15" t="s">
        <v>512</v>
      </c>
      <c r="G41" s="57">
        <v>1500</v>
      </c>
      <c r="H41" s="16">
        <v>45750</v>
      </c>
      <c r="I41" s="65">
        <v>1</v>
      </c>
      <c r="J41" s="17" t="s">
        <v>40</v>
      </c>
    </row>
    <row r="42" spans="2:10" ht="14.4" x14ac:dyDescent="0.3">
      <c r="B42" s="56">
        <v>44</v>
      </c>
      <c r="C42" s="15" t="s">
        <v>180</v>
      </c>
      <c r="D42" s="15" t="s">
        <v>337</v>
      </c>
      <c r="E42" s="2" t="s">
        <v>183</v>
      </c>
      <c r="F42" s="15" t="s">
        <v>51</v>
      </c>
      <c r="G42" s="58">
        <v>800</v>
      </c>
      <c r="H42" s="16">
        <v>45082</v>
      </c>
      <c r="I42" s="65">
        <v>1</v>
      </c>
      <c r="J42" s="17" t="s">
        <v>40</v>
      </c>
    </row>
    <row r="43" spans="2:10" ht="14.4" x14ac:dyDescent="0.3">
      <c r="B43" s="56">
        <v>45</v>
      </c>
      <c r="C43" s="15" t="s">
        <v>404</v>
      </c>
      <c r="D43" s="15" t="s">
        <v>555</v>
      </c>
      <c r="E43" s="2" t="s">
        <v>556</v>
      </c>
      <c r="F43" s="15" t="s">
        <v>119</v>
      </c>
      <c r="G43" s="59">
        <v>1500</v>
      </c>
      <c r="H43" s="16" t="s">
        <v>554</v>
      </c>
      <c r="I43" s="65">
        <v>1</v>
      </c>
      <c r="J43" s="17" t="s">
        <v>40</v>
      </c>
    </row>
    <row r="44" spans="2:10" ht="14.4" x14ac:dyDescent="0.3">
      <c r="B44" s="56">
        <v>46</v>
      </c>
      <c r="C44" s="15" t="s">
        <v>134</v>
      </c>
      <c r="D44" s="15" t="s">
        <v>322</v>
      </c>
      <c r="E44" s="1" t="s">
        <v>138</v>
      </c>
      <c r="F44" s="15" t="s">
        <v>142</v>
      </c>
      <c r="G44" s="59">
        <v>1700</v>
      </c>
      <c r="H44" s="16">
        <v>44929</v>
      </c>
      <c r="I44" s="65">
        <v>1</v>
      </c>
      <c r="J44" s="17" t="s">
        <v>40</v>
      </c>
    </row>
    <row r="45" spans="2:10" ht="14.4" x14ac:dyDescent="0.3">
      <c r="B45" s="56">
        <v>47</v>
      </c>
      <c r="C45" s="15" t="s">
        <v>215</v>
      </c>
      <c r="D45" s="15" t="s">
        <v>278</v>
      </c>
      <c r="E45" s="2" t="s">
        <v>9</v>
      </c>
      <c r="F45" s="15" t="s">
        <v>95</v>
      </c>
      <c r="G45" s="59">
        <v>1800</v>
      </c>
      <c r="H45" s="16">
        <v>41886</v>
      </c>
      <c r="I45" s="65">
        <v>1</v>
      </c>
      <c r="J45" s="17" t="s">
        <v>40</v>
      </c>
    </row>
    <row r="46" spans="2:10" ht="14.4" x14ac:dyDescent="0.3">
      <c r="B46" s="56">
        <v>48</v>
      </c>
      <c r="C46" s="15" t="s">
        <v>227</v>
      </c>
      <c r="D46" s="15" t="s">
        <v>317</v>
      </c>
      <c r="E46" s="2" t="s">
        <v>159</v>
      </c>
      <c r="F46" s="15" t="s">
        <v>157</v>
      </c>
      <c r="G46" s="59">
        <v>1100</v>
      </c>
      <c r="H46" s="16">
        <v>44802</v>
      </c>
      <c r="I46" s="65">
        <v>1</v>
      </c>
      <c r="J46" s="17" t="s">
        <v>40</v>
      </c>
    </row>
    <row r="47" spans="2:10" ht="14.4" x14ac:dyDescent="0.3">
      <c r="B47" s="56">
        <v>49</v>
      </c>
      <c r="C47" s="15" t="s">
        <v>450</v>
      </c>
      <c r="D47" s="15" t="s">
        <v>451</v>
      </c>
      <c r="E47" s="2" t="s">
        <v>452</v>
      </c>
      <c r="F47" s="15" t="s">
        <v>553</v>
      </c>
      <c r="G47" s="58">
        <v>1150</v>
      </c>
      <c r="H47" s="16">
        <v>45587</v>
      </c>
      <c r="I47" s="65">
        <v>1</v>
      </c>
      <c r="J47" s="17" t="s">
        <v>40</v>
      </c>
    </row>
    <row r="48" spans="2:10" ht="14.4" x14ac:dyDescent="0.3">
      <c r="B48" s="56">
        <v>50</v>
      </c>
      <c r="C48" s="15" t="s">
        <v>136</v>
      </c>
      <c r="D48" s="15" t="s">
        <v>324</v>
      </c>
      <c r="E48" s="2" t="s">
        <v>140</v>
      </c>
      <c r="F48" s="15" t="s">
        <v>117</v>
      </c>
      <c r="G48" s="57">
        <v>1350</v>
      </c>
      <c r="H48" s="16">
        <v>44929</v>
      </c>
      <c r="I48" s="65">
        <v>1</v>
      </c>
      <c r="J48" s="17" t="s">
        <v>40</v>
      </c>
    </row>
    <row r="49" spans="2:10" ht="14.4" x14ac:dyDescent="0.3">
      <c r="B49" s="56">
        <v>51</v>
      </c>
      <c r="C49" s="15" t="s">
        <v>218</v>
      </c>
      <c r="D49" s="15" t="s">
        <v>281</v>
      </c>
      <c r="E49" s="2" t="s">
        <v>20</v>
      </c>
      <c r="F49" s="15" t="s">
        <v>51</v>
      </c>
      <c r="G49" s="59">
        <v>850</v>
      </c>
      <c r="H49" s="16">
        <v>42513</v>
      </c>
      <c r="I49" s="65">
        <v>1</v>
      </c>
      <c r="J49" s="17" t="s">
        <v>40</v>
      </c>
    </row>
    <row r="50" spans="2:10" ht="14.4" x14ac:dyDescent="0.3">
      <c r="B50" s="56">
        <v>52</v>
      </c>
      <c r="C50" s="15" t="s">
        <v>196</v>
      </c>
      <c r="D50" s="15" t="s">
        <v>271</v>
      </c>
      <c r="E50" s="1" t="s">
        <v>24</v>
      </c>
      <c r="F50" s="15" t="s">
        <v>150</v>
      </c>
      <c r="G50" s="59">
        <v>950</v>
      </c>
      <c r="H50" s="16">
        <v>40333</v>
      </c>
      <c r="I50" s="65">
        <v>1</v>
      </c>
      <c r="J50" s="17" t="s">
        <v>40</v>
      </c>
    </row>
    <row r="51" spans="2:10" ht="14.4" x14ac:dyDescent="0.3">
      <c r="B51" s="56">
        <v>53</v>
      </c>
      <c r="C51" s="15" t="s">
        <v>74</v>
      </c>
      <c r="D51" s="15" t="s">
        <v>291</v>
      </c>
      <c r="E51" s="1" t="s">
        <v>44</v>
      </c>
      <c r="F51" s="15" t="s">
        <v>63</v>
      </c>
      <c r="G51" s="59">
        <v>2500</v>
      </c>
      <c r="H51" s="16">
        <v>43992</v>
      </c>
      <c r="I51" s="65">
        <v>1</v>
      </c>
      <c r="J51" s="17" t="s">
        <v>40</v>
      </c>
    </row>
    <row r="52" spans="2:10" ht="14.4" x14ac:dyDescent="0.3">
      <c r="B52" s="56">
        <v>54</v>
      </c>
      <c r="C52" s="15" t="s">
        <v>534</v>
      </c>
      <c r="D52" s="15" t="s">
        <v>464</v>
      </c>
      <c r="E52" s="2" t="s">
        <v>532</v>
      </c>
      <c r="F52" s="15" t="s">
        <v>533</v>
      </c>
      <c r="G52" s="57">
        <v>3500</v>
      </c>
      <c r="H52" s="16">
        <v>45783</v>
      </c>
      <c r="I52" s="65">
        <v>1</v>
      </c>
      <c r="J52" s="17" t="s">
        <v>40</v>
      </c>
    </row>
    <row r="53" spans="2:10" ht="14.4" x14ac:dyDescent="0.3">
      <c r="B53" s="56">
        <v>55</v>
      </c>
      <c r="C53" s="15" t="s">
        <v>363</v>
      </c>
      <c r="D53" s="15" t="s">
        <v>364</v>
      </c>
      <c r="E53" s="2" t="s">
        <v>365</v>
      </c>
      <c r="F53" s="15" t="s">
        <v>118</v>
      </c>
      <c r="G53" s="57">
        <v>2000</v>
      </c>
      <c r="H53" s="16">
        <v>45459</v>
      </c>
      <c r="I53" s="65">
        <v>1</v>
      </c>
      <c r="J53" s="17" t="s">
        <v>40</v>
      </c>
    </row>
    <row r="54" spans="2:10" ht="14.4" x14ac:dyDescent="0.3">
      <c r="B54" s="56">
        <v>56</v>
      </c>
      <c r="C54" s="15" t="s">
        <v>457</v>
      </c>
      <c r="D54" s="15" t="s">
        <v>458</v>
      </c>
      <c r="E54" s="1" t="s">
        <v>459</v>
      </c>
      <c r="F54" s="15" t="s">
        <v>118</v>
      </c>
      <c r="G54" s="59">
        <v>2500</v>
      </c>
      <c r="H54" s="16">
        <v>45617</v>
      </c>
      <c r="I54" s="65">
        <v>1</v>
      </c>
      <c r="J54" s="17" t="s">
        <v>40</v>
      </c>
    </row>
    <row r="55" spans="2:10" ht="14.4" x14ac:dyDescent="0.3">
      <c r="B55" s="56">
        <v>57</v>
      </c>
      <c r="C55" s="15" t="s">
        <v>85</v>
      </c>
      <c r="D55" s="15" t="s">
        <v>300</v>
      </c>
      <c r="E55" s="2" t="s">
        <v>83</v>
      </c>
      <c r="F55" s="15" t="s">
        <v>53</v>
      </c>
      <c r="G55" s="59">
        <v>1500</v>
      </c>
      <c r="H55" s="16">
        <v>44166</v>
      </c>
      <c r="I55" s="65">
        <v>1</v>
      </c>
      <c r="J55" s="17" t="s">
        <v>40</v>
      </c>
    </row>
    <row r="56" spans="2:10" ht="14.4" x14ac:dyDescent="0.3">
      <c r="B56" s="56">
        <v>58</v>
      </c>
      <c r="C56" s="15" t="s">
        <v>131</v>
      </c>
      <c r="D56" s="15" t="s">
        <v>361</v>
      </c>
      <c r="E56" s="2" t="s">
        <v>362</v>
      </c>
      <c r="F56" s="15" t="s">
        <v>51</v>
      </c>
      <c r="G56" s="57">
        <v>800</v>
      </c>
      <c r="H56" s="16" t="s">
        <v>360</v>
      </c>
      <c r="I56" s="65">
        <v>1</v>
      </c>
      <c r="J56" s="17" t="s">
        <v>40</v>
      </c>
    </row>
    <row r="57" spans="2:10" ht="14.4" x14ac:dyDescent="0.3">
      <c r="B57" s="56">
        <v>59</v>
      </c>
      <c r="C57" s="15" t="s">
        <v>224</v>
      </c>
      <c r="D57" s="15" t="s">
        <v>303</v>
      </c>
      <c r="E57" s="2" t="s">
        <v>87</v>
      </c>
      <c r="F57" s="15" t="s">
        <v>51</v>
      </c>
      <c r="G57" s="59">
        <v>800</v>
      </c>
      <c r="H57" s="16">
        <v>44252</v>
      </c>
      <c r="I57" s="65">
        <v>1</v>
      </c>
      <c r="J57" s="17" t="s">
        <v>40</v>
      </c>
    </row>
    <row r="58" spans="2:10" ht="14.4" x14ac:dyDescent="0.3">
      <c r="B58" s="94">
        <v>60</v>
      </c>
      <c r="C58" s="95" t="s">
        <v>589</v>
      </c>
      <c r="D58" s="95" t="s">
        <v>590</v>
      </c>
      <c r="E58" s="99" t="s">
        <v>591</v>
      </c>
      <c r="F58" s="15" t="s">
        <v>56</v>
      </c>
      <c r="G58" s="57">
        <v>850</v>
      </c>
      <c r="H58" s="96">
        <v>46076</v>
      </c>
      <c r="I58" s="65">
        <v>1</v>
      </c>
      <c r="J58" s="97" t="s">
        <v>40</v>
      </c>
    </row>
    <row r="59" spans="2:10" ht="14.4" x14ac:dyDescent="0.3">
      <c r="B59" s="56">
        <v>61</v>
      </c>
      <c r="C59" s="15" t="s">
        <v>356</v>
      </c>
      <c r="D59" s="15" t="s">
        <v>368</v>
      </c>
      <c r="E59" s="2" t="s">
        <v>357</v>
      </c>
      <c r="F59" s="15" t="s">
        <v>474</v>
      </c>
      <c r="G59" s="58">
        <v>2000</v>
      </c>
      <c r="H59" s="16">
        <v>45383</v>
      </c>
      <c r="I59" s="65">
        <v>1</v>
      </c>
      <c r="J59" s="17" t="s">
        <v>40</v>
      </c>
    </row>
    <row r="60" spans="2:10" ht="14.4" x14ac:dyDescent="0.3">
      <c r="B60" s="56">
        <v>62</v>
      </c>
      <c r="C60" s="15" t="s">
        <v>473</v>
      </c>
      <c r="D60" s="15" t="s">
        <v>414</v>
      </c>
      <c r="E60" s="2" t="s">
        <v>475</v>
      </c>
      <c r="F60" s="15" t="s">
        <v>358</v>
      </c>
      <c r="G60" s="57">
        <v>1600</v>
      </c>
      <c r="H60" s="16">
        <v>45663</v>
      </c>
      <c r="I60" s="65">
        <v>1</v>
      </c>
      <c r="J60" s="17" t="s">
        <v>40</v>
      </c>
    </row>
    <row r="61" spans="2:10" ht="14.4" x14ac:dyDescent="0.3">
      <c r="B61" s="56">
        <v>63</v>
      </c>
      <c r="C61" s="15" t="s">
        <v>188</v>
      </c>
      <c r="D61" s="15" t="s">
        <v>339</v>
      </c>
      <c r="E61" s="1" t="s">
        <v>191</v>
      </c>
      <c r="F61" s="15" t="s">
        <v>46</v>
      </c>
      <c r="G61" s="59">
        <v>2300</v>
      </c>
      <c r="H61" s="16">
        <v>45139</v>
      </c>
      <c r="I61" s="65">
        <v>1</v>
      </c>
      <c r="J61" s="17" t="s">
        <v>40</v>
      </c>
    </row>
    <row r="62" spans="2:10" ht="14.4" x14ac:dyDescent="0.3">
      <c r="B62" s="56">
        <v>64</v>
      </c>
      <c r="C62" s="15" t="s">
        <v>206</v>
      </c>
      <c r="D62" s="15" t="s">
        <v>266</v>
      </c>
      <c r="E62" s="1" t="s">
        <v>19</v>
      </c>
      <c r="F62" s="15" t="s">
        <v>88</v>
      </c>
      <c r="G62" s="59">
        <v>1300</v>
      </c>
      <c r="H62" s="16">
        <v>39996</v>
      </c>
      <c r="I62" s="65">
        <v>1</v>
      </c>
      <c r="J62" s="17" t="s">
        <v>40</v>
      </c>
    </row>
    <row r="63" spans="2:10" ht="14.4" x14ac:dyDescent="0.3">
      <c r="B63" s="56">
        <v>65</v>
      </c>
      <c r="C63" s="15" t="s">
        <v>164</v>
      </c>
      <c r="D63" s="15" t="s">
        <v>333</v>
      </c>
      <c r="E63" s="2" t="s">
        <v>168</v>
      </c>
      <c r="F63" s="15" t="s">
        <v>59</v>
      </c>
      <c r="G63" s="59">
        <v>1350</v>
      </c>
      <c r="H63" s="16">
        <v>45019</v>
      </c>
      <c r="I63" s="65">
        <v>1</v>
      </c>
      <c r="J63" s="17" t="s">
        <v>40</v>
      </c>
    </row>
    <row r="64" spans="2:10" ht="14.4" x14ac:dyDescent="0.3">
      <c r="B64" s="56">
        <v>67</v>
      </c>
      <c r="C64" s="15" t="s">
        <v>376</v>
      </c>
      <c r="D64" s="15" t="s">
        <v>377</v>
      </c>
      <c r="E64" s="1" t="s">
        <v>12</v>
      </c>
      <c r="F64" s="15" t="s">
        <v>101</v>
      </c>
      <c r="G64" s="59">
        <v>5000</v>
      </c>
      <c r="H64" s="16">
        <v>45524</v>
      </c>
      <c r="I64" s="65">
        <v>1</v>
      </c>
      <c r="J64" s="17" t="s">
        <v>40</v>
      </c>
    </row>
    <row r="65" spans="2:10" ht="14.4" x14ac:dyDescent="0.3">
      <c r="B65" s="56">
        <v>68</v>
      </c>
      <c r="C65" s="15" t="s">
        <v>156</v>
      </c>
      <c r="D65" s="15" t="s">
        <v>314</v>
      </c>
      <c r="E65" s="1" t="s">
        <v>158</v>
      </c>
      <c r="F65" s="15" t="s">
        <v>51</v>
      </c>
      <c r="G65" s="59">
        <v>800</v>
      </c>
      <c r="H65" s="16">
        <v>44711</v>
      </c>
      <c r="I65" s="65">
        <v>1</v>
      </c>
      <c r="J65" s="17" t="s">
        <v>40</v>
      </c>
    </row>
    <row r="66" spans="2:10" ht="14.4" x14ac:dyDescent="0.3">
      <c r="B66" s="56">
        <v>69</v>
      </c>
      <c r="C66" s="15" t="s">
        <v>200</v>
      </c>
      <c r="D66" s="15" t="s">
        <v>260</v>
      </c>
      <c r="E66" s="1" t="s">
        <v>5</v>
      </c>
      <c r="F66" s="15" t="s">
        <v>47</v>
      </c>
      <c r="G66" s="59">
        <v>1050</v>
      </c>
      <c r="H66" s="16">
        <v>39860</v>
      </c>
      <c r="I66" s="65">
        <v>1</v>
      </c>
      <c r="J66" s="17" t="s">
        <v>40</v>
      </c>
    </row>
    <row r="67" spans="2:10" ht="14.4" x14ac:dyDescent="0.3">
      <c r="B67" s="56">
        <v>70</v>
      </c>
      <c r="C67" s="15" t="s">
        <v>378</v>
      </c>
      <c r="D67" s="15" t="s">
        <v>379</v>
      </c>
      <c r="E67" s="1" t="s">
        <v>380</v>
      </c>
      <c r="F67" s="15" t="s">
        <v>58</v>
      </c>
      <c r="G67" s="59">
        <v>4000</v>
      </c>
      <c r="H67" s="16">
        <v>45510</v>
      </c>
      <c r="I67" s="65">
        <v>1</v>
      </c>
      <c r="J67" s="17" t="s">
        <v>40</v>
      </c>
    </row>
    <row r="68" spans="2:10" ht="14.4" x14ac:dyDescent="0.3">
      <c r="B68" s="56">
        <v>71</v>
      </c>
      <c r="C68" s="15" t="s">
        <v>229</v>
      </c>
      <c r="D68" s="15" t="s">
        <v>330</v>
      </c>
      <c r="E68" s="2" t="s">
        <v>161</v>
      </c>
      <c r="F68" s="15" t="s">
        <v>56</v>
      </c>
      <c r="G68" s="59">
        <v>850</v>
      </c>
      <c r="H68" s="16">
        <v>44987</v>
      </c>
      <c r="I68" s="65">
        <v>1</v>
      </c>
      <c r="J68" s="17" t="s">
        <v>40</v>
      </c>
    </row>
    <row r="69" spans="2:10" ht="14.25" customHeight="1" x14ac:dyDescent="0.3">
      <c r="B69" s="56">
        <v>72</v>
      </c>
      <c r="C69" s="15" t="s">
        <v>189</v>
      </c>
      <c r="D69" s="15" t="s">
        <v>342</v>
      </c>
      <c r="E69" s="2" t="s">
        <v>194</v>
      </c>
      <c r="F69" s="15" t="s">
        <v>48</v>
      </c>
      <c r="G69" s="59">
        <v>900</v>
      </c>
      <c r="H69" s="16">
        <v>45154</v>
      </c>
      <c r="I69" s="65">
        <v>1</v>
      </c>
      <c r="J69" s="17" t="s">
        <v>40</v>
      </c>
    </row>
    <row r="70" spans="2:10" ht="14.4" x14ac:dyDescent="0.3">
      <c r="B70" s="56">
        <v>74</v>
      </c>
      <c r="C70" s="15" t="s">
        <v>197</v>
      </c>
      <c r="D70" s="15" t="s">
        <v>276</v>
      </c>
      <c r="E70" s="2" t="s">
        <v>22</v>
      </c>
      <c r="F70" s="15" t="s">
        <v>52</v>
      </c>
      <c r="G70" s="59">
        <v>1000</v>
      </c>
      <c r="H70" s="16">
        <v>41242</v>
      </c>
      <c r="I70" s="65">
        <v>1</v>
      </c>
      <c r="J70" s="17" t="s">
        <v>40</v>
      </c>
    </row>
    <row r="71" spans="2:10" ht="14.4" x14ac:dyDescent="0.3">
      <c r="B71" s="56">
        <v>75</v>
      </c>
      <c r="C71" s="15" t="s">
        <v>208</v>
      </c>
      <c r="D71" s="15" t="s">
        <v>268</v>
      </c>
      <c r="E71" s="2" t="s">
        <v>23</v>
      </c>
      <c r="F71" s="15" t="s">
        <v>50</v>
      </c>
      <c r="G71" s="57">
        <v>1600</v>
      </c>
      <c r="H71" s="16">
        <v>40140</v>
      </c>
      <c r="I71" s="65">
        <v>1</v>
      </c>
      <c r="J71" s="17" t="s">
        <v>40</v>
      </c>
    </row>
    <row r="72" spans="2:10" ht="14.4" x14ac:dyDescent="0.3">
      <c r="B72" s="56">
        <v>76</v>
      </c>
      <c r="C72" s="15" t="s">
        <v>181</v>
      </c>
      <c r="D72" s="15" t="s">
        <v>338</v>
      </c>
      <c r="E72" s="2" t="s">
        <v>184</v>
      </c>
      <c r="F72" s="15" t="s">
        <v>185</v>
      </c>
      <c r="G72" s="57">
        <v>1800</v>
      </c>
      <c r="H72" s="16">
        <v>45089</v>
      </c>
      <c r="I72" s="65">
        <v>1</v>
      </c>
      <c r="J72" s="17" t="s">
        <v>40</v>
      </c>
    </row>
    <row r="73" spans="2:10" ht="14.4" x14ac:dyDescent="0.3">
      <c r="B73" s="56">
        <v>77</v>
      </c>
      <c r="C73" s="15" t="s">
        <v>242</v>
      </c>
      <c r="D73" s="15" t="s">
        <v>348</v>
      </c>
      <c r="E73" s="1" t="s">
        <v>246</v>
      </c>
      <c r="F73" s="15" t="s">
        <v>118</v>
      </c>
      <c r="G73" s="59">
        <v>2500</v>
      </c>
      <c r="H73" s="16">
        <v>45208</v>
      </c>
      <c r="I73" s="65">
        <v>1</v>
      </c>
      <c r="J73" s="17" t="s">
        <v>40</v>
      </c>
    </row>
    <row r="74" spans="2:10" ht="14.4" x14ac:dyDescent="0.3">
      <c r="B74" s="56">
        <v>79</v>
      </c>
      <c r="C74" s="15" t="s">
        <v>441</v>
      </c>
      <c r="D74" s="15" t="s">
        <v>442</v>
      </c>
      <c r="E74" s="1" t="s">
        <v>443</v>
      </c>
      <c r="F74" s="15" t="s">
        <v>444</v>
      </c>
      <c r="G74" s="59">
        <v>1500</v>
      </c>
      <c r="H74" s="16">
        <v>45566</v>
      </c>
      <c r="I74" s="65">
        <v>1</v>
      </c>
      <c r="J74" s="17" t="s">
        <v>40</v>
      </c>
    </row>
    <row r="75" spans="2:10" ht="14.4" x14ac:dyDescent="0.3">
      <c r="B75" s="56">
        <v>80</v>
      </c>
      <c r="C75" s="15" t="s">
        <v>431</v>
      </c>
      <c r="D75" s="15" t="s">
        <v>432</v>
      </c>
      <c r="E75" s="1" t="s">
        <v>433</v>
      </c>
      <c r="F75" s="15" t="s">
        <v>366</v>
      </c>
      <c r="G75" s="59">
        <v>1400</v>
      </c>
      <c r="H75" s="16">
        <v>45581</v>
      </c>
      <c r="I75" s="65">
        <v>1</v>
      </c>
      <c r="J75" s="17" t="s">
        <v>40</v>
      </c>
    </row>
    <row r="76" spans="2:10" ht="14.4" x14ac:dyDescent="0.3">
      <c r="B76" s="56">
        <v>82</v>
      </c>
      <c r="C76" s="15" t="s">
        <v>137</v>
      </c>
      <c r="D76" s="15" t="s">
        <v>325</v>
      </c>
      <c r="E76" s="1" t="s">
        <v>141</v>
      </c>
      <c r="F76" s="15" t="s">
        <v>59</v>
      </c>
      <c r="G76" s="59">
        <v>900</v>
      </c>
      <c r="H76" s="16">
        <v>44949</v>
      </c>
      <c r="I76" s="65">
        <v>1</v>
      </c>
      <c r="J76" s="17" t="s">
        <v>40</v>
      </c>
    </row>
    <row r="77" spans="2:10" s="11" customFormat="1" ht="14.4" x14ac:dyDescent="0.3">
      <c r="B77" s="56">
        <v>83</v>
      </c>
      <c r="C77" s="15" t="s">
        <v>145</v>
      </c>
      <c r="D77" s="15" t="s">
        <v>327</v>
      </c>
      <c r="E77" s="1" t="s">
        <v>148</v>
      </c>
      <c r="F77" s="15" t="s">
        <v>62</v>
      </c>
      <c r="G77" s="59">
        <v>3000</v>
      </c>
      <c r="H77" s="16">
        <v>44972</v>
      </c>
      <c r="I77" s="65">
        <v>1</v>
      </c>
      <c r="J77" s="17" t="s">
        <v>40</v>
      </c>
    </row>
    <row r="78" spans="2:10" s="11" customFormat="1" ht="14.4" x14ac:dyDescent="0.3">
      <c r="B78" s="56">
        <v>84</v>
      </c>
      <c r="C78" s="15" t="s">
        <v>220</v>
      </c>
      <c r="D78" s="15" t="s">
        <v>285</v>
      </c>
      <c r="E78" s="2" t="s">
        <v>35</v>
      </c>
      <c r="F78" s="15" t="s">
        <v>60</v>
      </c>
      <c r="G78" s="58">
        <v>900</v>
      </c>
      <c r="H78" s="16">
        <v>43437</v>
      </c>
      <c r="I78" s="65">
        <v>1</v>
      </c>
      <c r="J78" s="17" t="s">
        <v>40</v>
      </c>
    </row>
    <row r="79" spans="2:10" ht="14.4" x14ac:dyDescent="0.3">
      <c r="B79" s="56">
        <v>85</v>
      </c>
      <c r="C79" s="15" t="s">
        <v>210</v>
      </c>
      <c r="D79" s="15" t="s">
        <v>270</v>
      </c>
      <c r="E79" s="2" t="s">
        <v>102</v>
      </c>
      <c r="F79" s="15" t="s">
        <v>53</v>
      </c>
      <c r="G79" s="59">
        <v>1700</v>
      </c>
      <c r="H79" s="16">
        <v>40330</v>
      </c>
      <c r="I79" s="65">
        <v>1</v>
      </c>
      <c r="J79" s="17" t="s">
        <v>40</v>
      </c>
    </row>
    <row r="80" spans="2:10" ht="14.4" x14ac:dyDescent="0.3">
      <c r="B80" s="94">
        <v>86</v>
      </c>
      <c r="C80" s="95" t="s">
        <v>197</v>
      </c>
      <c r="D80" s="95" t="s">
        <v>592</v>
      </c>
      <c r="E80" s="99" t="s">
        <v>593</v>
      </c>
      <c r="F80" s="95" t="s">
        <v>423</v>
      </c>
      <c r="G80" s="57">
        <v>1100</v>
      </c>
      <c r="H80" s="96">
        <v>46085</v>
      </c>
      <c r="I80" s="65">
        <v>1</v>
      </c>
      <c r="J80" s="97" t="s">
        <v>40</v>
      </c>
    </row>
    <row r="81" spans="2:10" ht="14.4" x14ac:dyDescent="0.3">
      <c r="B81" s="56">
        <v>87</v>
      </c>
      <c r="C81" s="15" t="s">
        <v>103</v>
      </c>
      <c r="D81" s="15" t="s">
        <v>299</v>
      </c>
      <c r="E81" s="1" t="s">
        <v>82</v>
      </c>
      <c r="F81" s="15" t="s">
        <v>173</v>
      </c>
      <c r="G81" s="59">
        <v>1500</v>
      </c>
      <c r="H81" s="16">
        <v>44158</v>
      </c>
      <c r="I81" s="65">
        <v>1</v>
      </c>
      <c r="J81" s="17" t="s">
        <v>40</v>
      </c>
    </row>
    <row r="82" spans="2:10" ht="14.4" x14ac:dyDescent="0.3">
      <c r="B82" s="56">
        <v>88</v>
      </c>
      <c r="C82" s="15" t="s">
        <v>407</v>
      </c>
      <c r="D82" s="15" t="s">
        <v>408</v>
      </c>
      <c r="E82" s="1" t="s">
        <v>409</v>
      </c>
      <c r="F82" s="15" t="s">
        <v>51</v>
      </c>
      <c r="G82" s="59">
        <v>1000</v>
      </c>
      <c r="H82" s="16">
        <v>45551</v>
      </c>
      <c r="I82" s="65">
        <v>1</v>
      </c>
      <c r="J82" s="17" t="s">
        <v>40</v>
      </c>
    </row>
    <row r="83" spans="2:10" ht="14.4" x14ac:dyDescent="0.3">
      <c r="B83" s="56">
        <v>90</v>
      </c>
      <c r="C83" s="15" t="s">
        <v>104</v>
      </c>
      <c r="D83" s="15" t="s">
        <v>305</v>
      </c>
      <c r="E83" s="2" t="s">
        <v>93</v>
      </c>
      <c r="F83" s="15" t="s">
        <v>48</v>
      </c>
      <c r="G83" s="59">
        <v>900</v>
      </c>
      <c r="H83" s="16">
        <v>44302</v>
      </c>
      <c r="I83" s="65">
        <v>1</v>
      </c>
      <c r="J83" s="17" t="s">
        <v>40</v>
      </c>
    </row>
    <row r="84" spans="2:10" ht="14.4" x14ac:dyDescent="0.3">
      <c r="B84" s="56">
        <v>91</v>
      </c>
      <c r="C84" s="15" t="s">
        <v>205</v>
      </c>
      <c r="D84" s="15" t="s">
        <v>265</v>
      </c>
      <c r="E84" s="1" t="s">
        <v>6</v>
      </c>
      <c r="F84" s="15" t="s">
        <v>48</v>
      </c>
      <c r="G84" s="59">
        <v>1000</v>
      </c>
      <c r="H84" s="16">
        <v>39937</v>
      </c>
      <c r="I84" s="65">
        <v>1</v>
      </c>
      <c r="J84" s="17" t="s">
        <v>40</v>
      </c>
    </row>
    <row r="85" spans="2:10" ht="14.4" x14ac:dyDescent="0.3">
      <c r="B85" s="56">
        <v>92</v>
      </c>
      <c r="C85" s="15" t="s">
        <v>410</v>
      </c>
      <c r="D85" s="15" t="s">
        <v>411</v>
      </c>
      <c r="E85" s="1" t="s">
        <v>412</v>
      </c>
      <c r="F85" s="15" t="s">
        <v>86</v>
      </c>
      <c r="G85" s="59">
        <v>1500</v>
      </c>
      <c r="H85" s="16">
        <v>45551</v>
      </c>
      <c r="I85" s="65">
        <v>1</v>
      </c>
      <c r="J85" s="17" t="s">
        <v>40</v>
      </c>
    </row>
    <row r="86" spans="2:10" ht="14.4" x14ac:dyDescent="0.3">
      <c r="B86" s="56">
        <v>93</v>
      </c>
      <c r="C86" s="15" t="s">
        <v>564</v>
      </c>
      <c r="D86" s="15" t="s">
        <v>565</v>
      </c>
      <c r="E86" s="2" t="s">
        <v>566</v>
      </c>
      <c r="F86" s="15" t="s">
        <v>118</v>
      </c>
      <c r="G86" s="57">
        <v>2500</v>
      </c>
      <c r="H86" s="16">
        <v>45916</v>
      </c>
      <c r="I86" s="65">
        <v>1</v>
      </c>
      <c r="J86" s="17" t="s">
        <v>40</v>
      </c>
    </row>
    <row r="87" spans="2:10" ht="14.4" x14ac:dyDescent="0.3">
      <c r="B87" s="56">
        <v>94</v>
      </c>
      <c r="C87" s="15" t="s">
        <v>222</v>
      </c>
      <c r="D87" s="15" t="s">
        <v>292</v>
      </c>
      <c r="E87" s="2" t="s">
        <v>64</v>
      </c>
      <c r="F87" s="15" t="s">
        <v>54</v>
      </c>
      <c r="G87" s="57">
        <v>2500</v>
      </c>
      <c r="H87" s="16">
        <v>44014</v>
      </c>
      <c r="I87" s="65">
        <v>1</v>
      </c>
      <c r="J87" s="17" t="s">
        <v>40</v>
      </c>
    </row>
    <row r="88" spans="2:10" ht="14.4" x14ac:dyDescent="0.3">
      <c r="B88" s="56">
        <v>95</v>
      </c>
      <c r="C88" s="15" t="s">
        <v>203</v>
      </c>
      <c r="D88" s="15" t="s">
        <v>263</v>
      </c>
      <c r="E88" s="2" t="s">
        <v>1</v>
      </c>
      <c r="F88" s="15" t="s">
        <v>107</v>
      </c>
      <c r="G88" s="59">
        <v>1200</v>
      </c>
      <c r="H88" s="16">
        <v>39874</v>
      </c>
      <c r="I88" s="65">
        <v>1</v>
      </c>
      <c r="J88" s="17" t="s">
        <v>40</v>
      </c>
    </row>
    <row r="89" spans="2:10" ht="14.4" x14ac:dyDescent="0.3">
      <c r="B89" s="56">
        <v>96</v>
      </c>
      <c r="C89" s="15" t="s">
        <v>221</v>
      </c>
      <c r="D89" s="15" t="s">
        <v>286</v>
      </c>
      <c r="E89" s="2" t="s">
        <v>36</v>
      </c>
      <c r="F89" s="15" t="s">
        <v>97</v>
      </c>
      <c r="G89" s="57">
        <v>2000</v>
      </c>
      <c r="H89" s="16">
        <v>43955</v>
      </c>
      <c r="I89" s="65">
        <v>1</v>
      </c>
      <c r="J89" s="17" t="s">
        <v>40</v>
      </c>
    </row>
    <row r="90" spans="2:10" ht="14.4" x14ac:dyDescent="0.3">
      <c r="B90" s="56">
        <v>97</v>
      </c>
      <c r="C90" s="15" t="s">
        <v>71</v>
      </c>
      <c r="D90" s="15" t="s">
        <v>288</v>
      </c>
      <c r="E90" s="1" t="s">
        <v>38</v>
      </c>
      <c r="F90" s="15" t="s">
        <v>355</v>
      </c>
      <c r="G90" s="59">
        <v>1500</v>
      </c>
      <c r="H90" s="16">
        <v>43969</v>
      </c>
      <c r="I90" s="65">
        <v>1</v>
      </c>
      <c r="J90" s="17" t="s">
        <v>40</v>
      </c>
    </row>
    <row r="91" spans="2:10" ht="14.4" x14ac:dyDescent="0.3">
      <c r="B91" s="56">
        <v>98</v>
      </c>
      <c r="C91" s="15" t="s">
        <v>187</v>
      </c>
      <c r="D91" s="15" t="s">
        <v>302</v>
      </c>
      <c r="E91" s="1" t="s">
        <v>190</v>
      </c>
      <c r="F91" s="15" t="s">
        <v>86</v>
      </c>
      <c r="G91" s="59">
        <v>2000</v>
      </c>
      <c r="H91" s="16">
        <v>44242</v>
      </c>
      <c r="I91" s="65">
        <v>1</v>
      </c>
      <c r="J91" s="17" t="s">
        <v>40</v>
      </c>
    </row>
    <row r="92" spans="2:10" ht="14.4" x14ac:dyDescent="0.3">
      <c r="B92" s="56">
        <v>100</v>
      </c>
      <c r="C92" s="15" t="s">
        <v>98</v>
      </c>
      <c r="D92" s="15" t="s">
        <v>307</v>
      </c>
      <c r="E92" s="1" t="s">
        <v>96</v>
      </c>
      <c r="F92" s="15" t="s">
        <v>106</v>
      </c>
      <c r="G92" s="59">
        <v>2000</v>
      </c>
      <c r="H92" s="16">
        <v>44319</v>
      </c>
      <c r="I92" s="65">
        <v>1</v>
      </c>
      <c r="J92" s="17" t="s">
        <v>40</v>
      </c>
    </row>
    <row r="93" spans="2:10" ht="14.4" x14ac:dyDescent="0.3">
      <c r="B93" s="56">
        <v>101</v>
      </c>
      <c r="C93" s="15" t="s">
        <v>213</v>
      </c>
      <c r="D93" s="15" t="s">
        <v>274</v>
      </c>
      <c r="E93" s="1" t="s">
        <v>26</v>
      </c>
      <c r="F93" s="15" t="s">
        <v>57</v>
      </c>
      <c r="G93" s="59">
        <v>1600</v>
      </c>
      <c r="H93" s="16">
        <v>40710</v>
      </c>
      <c r="I93" s="65">
        <v>1</v>
      </c>
      <c r="J93" s="17" t="s">
        <v>40</v>
      </c>
    </row>
    <row r="94" spans="2:10" ht="14.4" x14ac:dyDescent="0.3">
      <c r="B94" s="56">
        <v>103</v>
      </c>
      <c r="C94" s="15" t="s">
        <v>214</v>
      </c>
      <c r="D94" s="15" t="s">
        <v>277</v>
      </c>
      <c r="E94" s="2" t="s">
        <v>27</v>
      </c>
      <c r="F94" s="15" t="s">
        <v>56</v>
      </c>
      <c r="G94" s="59">
        <v>850</v>
      </c>
      <c r="H94" s="16">
        <v>41673</v>
      </c>
      <c r="I94" s="65">
        <v>1</v>
      </c>
      <c r="J94" s="17" t="s">
        <v>40</v>
      </c>
    </row>
    <row r="95" spans="2:10" ht="14.4" x14ac:dyDescent="0.3">
      <c r="B95" s="56">
        <v>104</v>
      </c>
      <c r="C95" s="15" t="s">
        <v>146</v>
      </c>
      <c r="D95" s="15" t="s">
        <v>328</v>
      </c>
      <c r="E95" s="2" t="s">
        <v>149</v>
      </c>
      <c r="F95" s="15" t="s">
        <v>56</v>
      </c>
      <c r="G95" s="57">
        <v>800</v>
      </c>
      <c r="H95" s="16">
        <v>44980</v>
      </c>
      <c r="I95" s="65">
        <v>1</v>
      </c>
      <c r="J95" s="17" t="s">
        <v>40</v>
      </c>
    </row>
    <row r="96" spans="2:10" ht="14.4" x14ac:dyDescent="0.3">
      <c r="B96" s="56">
        <v>116</v>
      </c>
      <c r="C96" s="15" t="s">
        <v>196</v>
      </c>
      <c r="D96" s="15" t="s">
        <v>284</v>
      </c>
      <c r="E96" s="2" t="s">
        <v>21</v>
      </c>
      <c r="F96" s="15" t="s">
        <v>60</v>
      </c>
      <c r="G96" s="59">
        <v>850</v>
      </c>
      <c r="H96" s="16">
        <v>42913</v>
      </c>
      <c r="I96" s="65">
        <v>1</v>
      </c>
      <c r="J96" s="17" t="s">
        <v>40</v>
      </c>
    </row>
    <row r="97" spans="2:10" ht="14.4" x14ac:dyDescent="0.3">
      <c r="B97" s="56">
        <v>117</v>
      </c>
      <c r="C97" s="15" t="s">
        <v>72</v>
      </c>
      <c r="D97" s="15" t="s">
        <v>289</v>
      </c>
      <c r="E97" s="1" t="s">
        <v>39</v>
      </c>
      <c r="F97" s="15" t="s">
        <v>106</v>
      </c>
      <c r="G97" s="59">
        <v>2000</v>
      </c>
      <c r="H97" s="16">
        <v>43969</v>
      </c>
      <c r="I97" s="65">
        <v>1</v>
      </c>
      <c r="J97" s="17" t="s">
        <v>40</v>
      </c>
    </row>
    <row r="98" spans="2:10" ht="14.4" x14ac:dyDescent="0.3">
      <c r="B98" s="56">
        <v>119</v>
      </c>
      <c r="C98" s="15" t="s">
        <v>367</v>
      </c>
      <c r="D98" s="15" t="s">
        <v>369</v>
      </c>
      <c r="E98" s="2" t="s">
        <v>370</v>
      </c>
      <c r="F98" s="15" t="s">
        <v>371</v>
      </c>
      <c r="G98" s="57">
        <v>900</v>
      </c>
      <c r="H98" s="16">
        <v>45489</v>
      </c>
      <c r="I98" s="65">
        <v>1</v>
      </c>
      <c r="J98" s="17" t="s">
        <v>40</v>
      </c>
    </row>
    <row r="99" spans="2:10" ht="14.4" x14ac:dyDescent="0.3">
      <c r="B99" s="56">
        <v>121</v>
      </c>
      <c r="C99" s="15" t="s">
        <v>81</v>
      </c>
      <c r="D99" s="15" t="s">
        <v>298</v>
      </c>
      <c r="E99" s="2" t="s">
        <v>78</v>
      </c>
      <c r="F99" s="15" t="s">
        <v>154</v>
      </c>
      <c r="G99" s="59">
        <v>1600</v>
      </c>
      <c r="H99" s="16">
        <v>44105</v>
      </c>
      <c r="I99" s="65">
        <v>1</v>
      </c>
      <c r="J99" s="17" t="s">
        <v>40</v>
      </c>
    </row>
    <row r="100" spans="2:10" ht="14.4" x14ac:dyDescent="0.3">
      <c r="B100" s="56">
        <v>124</v>
      </c>
      <c r="C100" s="15" t="s">
        <v>460</v>
      </c>
      <c r="D100" s="15" t="s">
        <v>461</v>
      </c>
      <c r="E100" s="2" t="s">
        <v>462</v>
      </c>
      <c r="F100" s="15" t="s">
        <v>572</v>
      </c>
      <c r="G100" s="59">
        <v>2500</v>
      </c>
      <c r="H100" s="16">
        <v>45617</v>
      </c>
      <c r="I100" s="65">
        <v>1</v>
      </c>
      <c r="J100" s="17" t="s">
        <v>40</v>
      </c>
    </row>
    <row r="101" spans="2:10" ht="14.4" x14ac:dyDescent="0.3">
      <c r="B101" s="56">
        <v>125</v>
      </c>
      <c r="C101" s="15" t="s">
        <v>70</v>
      </c>
      <c r="D101" s="15" t="s">
        <v>287</v>
      </c>
      <c r="E101" s="1" t="s">
        <v>37</v>
      </c>
      <c r="F101" s="15" t="s">
        <v>53</v>
      </c>
      <c r="G101" s="59">
        <v>1200</v>
      </c>
      <c r="H101" s="16">
        <v>43955</v>
      </c>
      <c r="I101" s="65">
        <v>1</v>
      </c>
      <c r="J101" s="17" t="s">
        <v>40</v>
      </c>
    </row>
    <row r="102" spans="2:10" ht="14.4" x14ac:dyDescent="0.3">
      <c r="B102" s="56">
        <v>126</v>
      </c>
      <c r="C102" s="15" t="s">
        <v>248</v>
      </c>
      <c r="D102" s="15" t="s">
        <v>349</v>
      </c>
      <c r="E102" s="2" t="s">
        <v>250</v>
      </c>
      <c r="F102" s="15" t="s">
        <v>118</v>
      </c>
      <c r="G102" s="59">
        <v>2500</v>
      </c>
      <c r="H102" s="16">
        <v>45252</v>
      </c>
      <c r="I102" s="65">
        <v>1</v>
      </c>
      <c r="J102" s="17" t="s">
        <v>40</v>
      </c>
    </row>
    <row r="103" spans="2:10" ht="14.4" x14ac:dyDescent="0.3">
      <c r="B103" s="56">
        <v>127</v>
      </c>
      <c r="C103" s="15" t="s">
        <v>401</v>
      </c>
      <c r="D103" s="15" t="s">
        <v>402</v>
      </c>
      <c r="E103" s="2" t="s">
        <v>403</v>
      </c>
      <c r="F103" s="15" t="s">
        <v>118</v>
      </c>
      <c r="G103" s="59">
        <v>2500</v>
      </c>
      <c r="H103" s="16">
        <v>45544</v>
      </c>
      <c r="I103" s="65">
        <v>1</v>
      </c>
      <c r="J103" s="17" t="s">
        <v>40</v>
      </c>
    </row>
    <row r="104" spans="2:10" ht="14.4" x14ac:dyDescent="0.3">
      <c r="B104" s="56">
        <v>129</v>
      </c>
      <c r="C104" s="15" t="s">
        <v>398</v>
      </c>
      <c r="D104" s="15" t="s">
        <v>399</v>
      </c>
      <c r="E104" s="2" t="s">
        <v>400</v>
      </c>
      <c r="F104" s="15" t="s">
        <v>118</v>
      </c>
      <c r="G104" s="59">
        <v>3150</v>
      </c>
      <c r="H104" s="16">
        <v>45537</v>
      </c>
      <c r="I104" s="65">
        <v>1</v>
      </c>
      <c r="J104" s="17" t="s">
        <v>40</v>
      </c>
    </row>
    <row r="105" spans="2:10" ht="14.4" x14ac:dyDescent="0.3">
      <c r="B105" s="56">
        <v>130</v>
      </c>
      <c r="C105" s="15" t="s">
        <v>219</v>
      </c>
      <c r="D105" s="15" t="s">
        <v>282</v>
      </c>
      <c r="E105" s="1" t="s">
        <v>28</v>
      </c>
      <c r="F105" s="15" t="s">
        <v>106</v>
      </c>
      <c r="G105" s="59">
        <v>2500</v>
      </c>
      <c r="H105" s="16">
        <v>42767</v>
      </c>
      <c r="I105" s="65">
        <v>1</v>
      </c>
      <c r="J105" s="17" t="s">
        <v>40</v>
      </c>
    </row>
    <row r="106" spans="2:10" ht="14.4" x14ac:dyDescent="0.3">
      <c r="B106" s="56">
        <v>131</v>
      </c>
      <c r="C106" s="15" t="s">
        <v>73</v>
      </c>
      <c r="D106" s="15" t="s">
        <v>290</v>
      </c>
      <c r="E106" s="2" t="s">
        <v>43</v>
      </c>
      <c r="F106" s="15" t="s">
        <v>152</v>
      </c>
      <c r="G106" s="59">
        <v>2500</v>
      </c>
      <c r="H106" s="16">
        <v>43990</v>
      </c>
      <c r="I106" s="65">
        <v>1</v>
      </c>
      <c r="J106" s="17" t="s">
        <v>40</v>
      </c>
    </row>
    <row r="107" spans="2:10" ht="15.75" customHeight="1" x14ac:dyDescent="0.3">
      <c r="B107" s="56">
        <v>132</v>
      </c>
      <c r="C107" s="15" t="s">
        <v>479</v>
      </c>
      <c r="D107" s="15" t="s">
        <v>573</v>
      </c>
      <c r="E107" s="2" t="s">
        <v>574</v>
      </c>
      <c r="F107" s="15" t="s">
        <v>59</v>
      </c>
      <c r="G107" s="58">
        <v>1000</v>
      </c>
      <c r="H107" s="16">
        <v>45931</v>
      </c>
      <c r="I107" s="65">
        <v>1</v>
      </c>
      <c r="J107" s="17" t="s">
        <v>40</v>
      </c>
    </row>
    <row r="108" spans="2:10" ht="14.4" x14ac:dyDescent="0.3">
      <c r="B108" s="56">
        <v>133</v>
      </c>
      <c r="C108" s="15" t="s">
        <v>68</v>
      </c>
      <c r="D108" s="15" t="s">
        <v>259</v>
      </c>
      <c r="E108" s="2" t="s">
        <v>16</v>
      </c>
      <c r="F108" s="15" t="s">
        <v>171</v>
      </c>
      <c r="G108" s="59">
        <v>2500</v>
      </c>
      <c r="H108" s="16">
        <v>39860</v>
      </c>
      <c r="I108" s="65">
        <v>1</v>
      </c>
      <c r="J108" s="17" t="s">
        <v>40</v>
      </c>
    </row>
    <row r="109" spans="2:10" ht="14.4" x14ac:dyDescent="0.3">
      <c r="B109" s="56">
        <v>134</v>
      </c>
      <c r="C109" s="15" t="s">
        <v>226</v>
      </c>
      <c r="D109" s="15" t="s">
        <v>308</v>
      </c>
      <c r="E109" s="2" t="s">
        <v>99</v>
      </c>
      <c r="F109" s="15" t="s">
        <v>119</v>
      </c>
      <c r="G109" s="59">
        <v>1100</v>
      </c>
      <c r="H109" s="16">
        <v>44356</v>
      </c>
      <c r="I109" s="65">
        <v>1</v>
      </c>
      <c r="J109" s="17" t="s">
        <v>40</v>
      </c>
    </row>
    <row r="110" spans="2:10" ht="14.25" customHeight="1" x14ac:dyDescent="0.3">
      <c r="B110" s="56">
        <v>135</v>
      </c>
      <c r="C110" s="15" t="s">
        <v>110</v>
      </c>
      <c r="D110" s="15" t="s">
        <v>311</v>
      </c>
      <c r="E110" s="2" t="s">
        <v>112</v>
      </c>
      <c r="F110" s="15" t="s">
        <v>80</v>
      </c>
      <c r="G110" s="58">
        <v>3150</v>
      </c>
      <c r="H110" s="16">
        <v>44440</v>
      </c>
      <c r="I110" s="65">
        <v>1</v>
      </c>
      <c r="J110" s="17" t="s">
        <v>40</v>
      </c>
    </row>
    <row r="111" spans="2:10" ht="14.4" x14ac:dyDescent="0.3">
      <c r="B111" s="56">
        <v>138</v>
      </c>
      <c r="C111" s="15" t="s">
        <v>390</v>
      </c>
      <c r="D111" s="15" t="s">
        <v>391</v>
      </c>
      <c r="E111" s="2" t="s">
        <v>392</v>
      </c>
      <c r="F111" s="15" t="s">
        <v>559</v>
      </c>
      <c r="G111" s="58">
        <v>4000</v>
      </c>
      <c r="H111" s="16">
        <v>45530</v>
      </c>
      <c r="I111" s="65">
        <v>1</v>
      </c>
      <c r="J111" s="17" t="s">
        <v>40</v>
      </c>
    </row>
    <row r="112" spans="2:10" ht="14.4" x14ac:dyDescent="0.3">
      <c r="B112" s="56">
        <v>140</v>
      </c>
      <c r="C112" s="15" t="s">
        <v>393</v>
      </c>
      <c r="D112" s="15" t="s">
        <v>394</v>
      </c>
      <c r="E112" s="2" t="s">
        <v>395</v>
      </c>
      <c r="F112" s="15" t="s">
        <v>396</v>
      </c>
      <c r="G112" s="59">
        <v>3000</v>
      </c>
      <c r="H112" s="16">
        <v>45530</v>
      </c>
      <c r="I112" s="65">
        <v>1</v>
      </c>
      <c r="J112" s="17" t="s">
        <v>40</v>
      </c>
    </row>
    <row r="113" spans="2:10" ht="14.4" x14ac:dyDescent="0.3">
      <c r="B113" s="56">
        <v>141</v>
      </c>
      <c r="C113" s="15" t="s">
        <v>130</v>
      </c>
      <c r="D113" s="15" t="s">
        <v>320</v>
      </c>
      <c r="E113" s="1" t="s">
        <v>126</v>
      </c>
      <c r="F113" s="15" t="s">
        <v>47</v>
      </c>
      <c r="G113" s="59">
        <v>850</v>
      </c>
      <c r="H113" s="16">
        <v>44845</v>
      </c>
      <c r="I113" s="65">
        <v>1</v>
      </c>
      <c r="J113" s="17" t="s">
        <v>40</v>
      </c>
    </row>
    <row r="114" spans="2:10" ht="14.4" x14ac:dyDescent="0.3">
      <c r="B114" s="56">
        <v>144</v>
      </c>
      <c r="C114" s="15" t="s">
        <v>420</v>
      </c>
      <c r="D114" s="15" t="s">
        <v>421</v>
      </c>
      <c r="E114" s="1" t="s">
        <v>422</v>
      </c>
      <c r="F114" s="15" t="s">
        <v>423</v>
      </c>
      <c r="G114" s="59">
        <v>1500</v>
      </c>
      <c r="H114" s="16">
        <v>45552</v>
      </c>
      <c r="I114" s="65">
        <v>1</v>
      </c>
      <c r="J114" s="17" t="s">
        <v>40</v>
      </c>
    </row>
    <row r="115" spans="2:10" ht="14.4" x14ac:dyDescent="0.3">
      <c r="B115" s="56">
        <v>145</v>
      </c>
      <c r="C115" s="15" t="s">
        <v>207</v>
      </c>
      <c r="D115" s="15" t="s">
        <v>267</v>
      </c>
      <c r="E115" s="1" t="s">
        <v>3</v>
      </c>
      <c r="F115" s="15" t="s">
        <v>118</v>
      </c>
      <c r="G115" s="59">
        <v>2000</v>
      </c>
      <c r="H115" s="16">
        <v>40107</v>
      </c>
      <c r="I115" s="65">
        <v>1</v>
      </c>
      <c r="J115" s="17" t="s">
        <v>40</v>
      </c>
    </row>
    <row r="116" spans="2:10" ht="14.4" x14ac:dyDescent="0.3">
      <c r="B116" s="56">
        <v>148</v>
      </c>
      <c r="C116" s="15" t="s">
        <v>494</v>
      </c>
      <c r="D116" s="15" t="s">
        <v>495</v>
      </c>
      <c r="E116" s="2" t="s">
        <v>496</v>
      </c>
      <c r="F116" s="15" t="s">
        <v>497</v>
      </c>
      <c r="G116" s="57">
        <v>1300</v>
      </c>
      <c r="H116" s="16">
        <v>45694</v>
      </c>
      <c r="I116" s="65">
        <v>1</v>
      </c>
      <c r="J116" s="17" t="s">
        <v>40</v>
      </c>
    </row>
    <row r="117" spans="2:10" ht="14.4" x14ac:dyDescent="0.3">
      <c r="B117" s="56">
        <v>149</v>
      </c>
      <c r="C117" s="15" t="s">
        <v>502</v>
      </c>
      <c r="D117" s="15" t="s">
        <v>503</v>
      </c>
      <c r="E117" s="2" t="s">
        <v>504</v>
      </c>
      <c r="F117" s="15" t="s">
        <v>560</v>
      </c>
      <c r="G117" s="57">
        <v>1200</v>
      </c>
      <c r="H117" s="16">
        <v>45750</v>
      </c>
      <c r="I117" s="65">
        <v>1</v>
      </c>
      <c r="J117" s="17" t="s">
        <v>40</v>
      </c>
    </row>
    <row r="118" spans="2:10" ht="14.4" x14ac:dyDescent="0.3">
      <c r="B118" s="56">
        <v>150</v>
      </c>
      <c r="C118" s="15" t="s">
        <v>129</v>
      </c>
      <c r="D118" s="15" t="s">
        <v>319</v>
      </c>
      <c r="E118" s="1" t="s">
        <v>125</v>
      </c>
      <c r="F118" s="15" t="s">
        <v>59</v>
      </c>
      <c r="G118" s="59">
        <v>1150</v>
      </c>
      <c r="H118" s="16">
        <v>44844</v>
      </c>
      <c r="I118" s="65">
        <v>1</v>
      </c>
      <c r="J118" s="17" t="s">
        <v>40</v>
      </c>
    </row>
    <row r="119" spans="2:10" ht="14.4" x14ac:dyDescent="0.3">
      <c r="B119" s="56">
        <v>151</v>
      </c>
      <c r="C119" s="15" t="s">
        <v>352</v>
      </c>
      <c r="D119" s="15" t="s">
        <v>353</v>
      </c>
      <c r="E119" s="2" t="s">
        <v>354</v>
      </c>
      <c r="F119" s="15" t="s">
        <v>155</v>
      </c>
      <c r="G119" s="57">
        <v>1500</v>
      </c>
      <c r="H119" s="16">
        <v>45338</v>
      </c>
      <c r="I119" s="65">
        <v>1</v>
      </c>
      <c r="J119" s="17" t="s">
        <v>40</v>
      </c>
    </row>
    <row r="120" spans="2:10" ht="14.4" x14ac:dyDescent="0.3">
      <c r="B120" s="56">
        <v>152</v>
      </c>
      <c r="C120" s="15" t="s">
        <v>121</v>
      </c>
      <c r="D120" s="15" t="s">
        <v>316</v>
      </c>
      <c r="E120" s="2" t="s">
        <v>123</v>
      </c>
      <c r="F120" s="15" t="s">
        <v>174</v>
      </c>
      <c r="G120" s="59">
        <v>1500</v>
      </c>
      <c r="H120" s="16">
        <v>44795</v>
      </c>
      <c r="I120" s="65">
        <v>1</v>
      </c>
      <c r="J120" s="17" t="s">
        <v>40</v>
      </c>
    </row>
    <row r="121" spans="2:10" ht="14.4" x14ac:dyDescent="0.3">
      <c r="B121" s="56">
        <v>154</v>
      </c>
      <c r="C121" s="15" t="s">
        <v>120</v>
      </c>
      <c r="D121" s="15" t="s">
        <v>315</v>
      </c>
      <c r="E121" s="2" t="s">
        <v>122</v>
      </c>
      <c r="F121" s="15" t="s">
        <v>151</v>
      </c>
      <c r="G121" s="59">
        <v>1500</v>
      </c>
      <c r="H121" s="16">
        <v>44777</v>
      </c>
      <c r="I121" s="65">
        <v>1</v>
      </c>
      <c r="J121" s="17" t="s">
        <v>40</v>
      </c>
    </row>
    <row r="122" spans="2:10" ht="14.4" x14ac:dyDescent="0.3">
      <c r="B122" s="56">
        <v>155</v>
      </c>
      <c r="C122" s="15" t="s">
        <v>233</v>
      </c>
      <c r="D122" s="15" t="s">
        <v>343</v>
      </c>
      <c r="E122" s="2" t="s">
        <v>195</v>
      </c>
      <c r="F122" s="15" t="s">
        <v>186</v>
      </c>
      <c r="G122" s="59">
        <v>800</v>
      </c>
      <c r="H122" s="16">
        <v>45166</v>
      </c>
      <c r="I122" s="65">
        <v>1</v>
      </c>
      <c r="J122" s="17" t="s">
        <v>40</v>
      </c>
    </row>
    <row r="123" spans="2:10" ht="14.4" x14ac:dyDescent="0.3">
      <c r="B123" s="94">
        <v>156</v>
      </c>
      <c r="C123" s="95" t="s">
        <v>594</v>
      </c>
      <c r="D123" s="95" t="s">
        <v>487</v>
      </c>
      <c r="E123" s="99" t="s">
        <v>595</v>
      </c>
      <c r="F123" s="95" t="s">
        <v>52</v>
      </c>
      <c r="G123" s="57">
        <v>1200</v>
      </c>
      <c r="H123" s="96">
        <v>46083</v>
      </c>
      <c r="I123" s="65">
        <v>1</v>
      </c>
      <c r="J123" s="97" t="s">
        <v>40</v>
      </c>
    </row>
    <row r="124" spans="2:10" ht="14.4" x14ac:dyDescent="0.3">
      <c r="B124" s="56">
        <v>157</v>
      </c>
      <c r="C124" s="15" t="s">
        <v>527</v>
      </c>
      <c r="D124" s="15" t="s">
        <v>528</v>
      </c>
      <c r="E124" s="1" t="s">
        <v>529</v>
      </c>
      <c r="F124" s="15" t="s">
        <v>118</v>
      </c>
      <c r="G124" s="59">
        <v>3000</v>
      </c>
      <c r="H124" s="16">
        <v>45782</v>
      </c>
      <c r="I124" s="65">
        <v>1</v>
      </c>
      <c r="J124" s="17" t="s">
        <v>40</v>
      </c>
    </row>
    <row r="125" spans="2:10" ht="14.4" x14ac:dyDescent="0.3">
      <c r="B125" s="56">
        <v>158</v>
      </c>
      <c r="C125" s="15" t="s">
        <v>75</v>
      </c>
      <c r="D125" s="15" t="s">
        <v>294</v>
      </c>
      <c r="E125" s="2" t="s">
        <v>65</v>
      </c>
      <c r="F125" s="15" t="s">
        <v>118</v>
      </c>
      <c r="G125" s="58">
        <v>2700</v>
      </c>
      <c r="H125" s="16">
        <v>44060</v>
      </c>
      <c r="I125" s="65">
        <v>1</v>
      </c>
      <c r="J125" s="17" t="s">
        <v>40</v>
      </c>
    </row>
    <row r="126" spans="2:10" ht="14.4" x14ac:dyDescent="0.3">
      <c r="B126" s="56">
        <v>161</v>
      </c>
      <c r="C126" s="15" t="s">
        <v>387</v>
      </c>
      <c r="D126" s="15" t="s">
        <v>388</v>
      </c>
      <c r="E126" s="1" t="s">
        <v>389</v>
      </c>
      <c r="F126" s="15" t="s">
        <v>49</v>
      </c>
      <c r="G126" s="59">
        <v>1350</v>
      </c>
      <c r="H126" s="16">
        <v>45510</v>
      </c>
      <c r="I126" s="65">
        <v>1</v>
      </c>
      <c r="J126" s="17" t="s">
        <v>40</v>
      </c>
    </row>
    <row r="127" spans="2:10" ht="14.4" x14ac:dyDescent="0.3">
      <c r="B127" s="56">
        <v>162</v>
      </c>
      <c r="C127" s="15" t="s">
        <v>561</v>
      </c>
      <c r="D127" s="15" t="s">
        <v>562</v>
      </c>
      <c r="E127" s="2" t="s">
        <v>563</v>
      </c>
      <c r="F127" s="15" t="s">
        <v>80</v>
      </c>
      <c r="G127" s="57">
        <v>3000</v>
      </c>
      <c r="H127" s="16">
        <v>45870</v>
      </c>
      <c r="I127" s="65">
        <v>1</v>
      </c>
      <c r="J127" s="17" t="s">
        <v>40</v>
      </c>
    </row>
    <row r="128" spans="2:10" ht="14.4" x14ac:dyDescent="0.3">
      <c r="B128" s="56">
        <v>163</v>
      </c>
      <c r="C128" s="15" t="s">
        <v>252</v>
      </c>
      <c r="D128" s="15" t="s">
        <v>351</v>
      </c>
      <c r="E128" s="2" t="s">
        <v>254</v>
      </c>
      <c r="F128" s="15" t="s">
        <v>178</v>
      </c>
      <c r="G128" s="59">
        <v>1100</v>
      </c>
      <c r="H128" s="16">
        <v>45313</v>
      </c>
      <c r="I128" s="65">
        <v>1</v>
      </c>
      <c r="J128" s="17" t="s">
        <v>40</v>
      </c>
    </row>
    <row r="129" spans="2:10" ht="14.4" x14ac:dyDescent="0.3">
      <c r="B129" s="56">
        <v>164</v>
      </c>
      <c r="C129" s="15" t="s">
        <v>235</v>
      </c>
      <c r="D129" s="15" t="s">
        <v>345</v>
      </c>
      <c r="E129" s="2" t="s">
        <v>238</v>
      </c>
      <c r="F129" s="15" t="s">
        <v>47</v>
      </c>
      <c r="G129" s="58">
        <v>900</v>
      </c>
      <c r="H129" s="16">
        <v>45173</v>
      </c>
      <c r="I129" s="65">
        <v>1</v>
      </c>
      <c r="J129" s="17" t="s">
        <v>40</v>
      </c>
    </row>
    <row r="130" spans="2:10" ht="14.4" x14ac:dyDescent="0.3">
      <c r="B130" s="56">
        <v>166</v>
      </c>
      <c r="C130" s="15" t="s">
        <v>228</v>
      </c>
      <c r="D130" s="15" t="s">
        <v>318</v>
      </c>
      <c r="E130" s="2" t="s">
        <v>124</v>
      </c>
      <c r="F130" s="15" t="s">
        <v>56</v>
      </c>
      <c r="G130" s="57">
        <v>850</v>
      </c>
      <c r="H130" s="16">
        <v>44832</v>
      </c>
      <c r="I130" s="65">
        <v>1</v>
      </c>
      <c r="J130" s="17" t="s">
        <v>40</v>
      </c>
    </row>
    <row r="131" spans="2:10" ht="14.4" x14ac:dyDescent="0.3">
      <c r="B131" s="56">
        <v>167</v>
      </c>
      <c r="C131" s="15" t="s">
        <v>144</v>
      </c>
      <c r="D131" s="15" t="s">
        <v>326</v>
      </c>
      <c r="E131" s="1" t="s">
        <v>147</v>
      </c>
      <c r="F131" s="15" t="s">
        <v>48</v>
      </c>
      <c r="G131" s="59">
        <v>900</v>
      </c>
      <c r="H131" s="16">
        <v>44965</v>
      </c>
      <c r="I131" s="65">
        <v>1</v>
      </c>
      <c r="J131" s="17" t="s">
        <v>40</v>
      </c>
    </row>
    <row r="132" spans="2:10" ht="14.4" x14ac:dyDescent="0.3">
      <c r="B132" s="56">
        <v>169</v>
      </c>
      <c r="C132" s="15" t="s">
        <v>166</v>
      </c>
      <c r="D132" s="15" t="s">
        <v>335</v>
      </c>
      <c r="E132" s="1" t="s">
        <v>170</v>
      </c>
      <c r="F132" s="15" t="s">
        <v>151</v>
      </c>
      <c r="G132" s="59">
        <v>1000</v>
      </c>
      <c r="H132" s="16">
        <v>45042</v>
      </c>
      <c r="I132" s="65">
        <v>1</v>
      </c>
      <c r="J132" s="17" t="s">
        <v>40</v>
      </c>
    </row>
    <row r="133" spans="2:10" ht="14.4" x14ac:dyDescent="0.3">
      <c r="B133" s="56">
        <v>170</v>
      </c>
      <c r="C133" s="15" t="s">
        <v>541</v>
      </c>
      <c r="D133" s="15" t="s">
        <v>542</v>
      </c>
      <c r="E133" s="2" t="s">
        <v>543</v>
      </c>
      <c r="F133" s="15" t="s">
        <v>49</v>
      </c>
      <c r="G133" s="57">
        <v>1000</v>
      </c>
      <c r="H133" s="16">
        <v>45810</v>
      </c>
      <c r="I133" s="65">
        <v>1</v>
      </c>
      <c r="J133" s="17" t="s">
        <v>40</v>
      </c>
    </row>
    <row r="134" spans="2:10" ht="14.4" x14ac:dyDescent="0.3">
      <c r="B134" s="56">
        <v>171</v>
      </c>
      <c r="C134" s="15" t="s">
        <v>225</v>
      </c>
      <c r="D134" s="15" t="s">
        <v>306</v>
      </c>
      <c r="E134" s="2" t="s">
        <v>94</v>
      </c>
      <c r="F134" s="15" t="s">
        <v>60</v>
      </c>
      <c r="G134" s="59">
        <v>850</v>
      </c>
      <c r="H134" s="16">
        <v>44312</v>
      </c>
      <c r="I134" s="65">
        <v>1</v>
      </c>
      <c r="J134" s="17" t="s">
        <v>40</v>
      </c>
    </row>
    <row r="135" spans="2:10" ht="14.4" x14ac:dyDescent="0.3">
      <c r="B135" s="56">
        <v>173</v>
      </c>
      <c r="C135" s="15" t="s">
        <v>231</v>
      </c>
      <c r="D135" s="15" t="s">
        <v>340</v>
      </c>
      <c r="E135" s="2" t="s">
        <v>192</v>
      </c>
      <c r="F135" s="15" t="s">
        <v>86</v>
      </c>
      <c r="G135" s="57">
        <v>2000</v>
      </c>
      <c r="H135" s="16">
        <v>45147</v>
      </c>
      <c r="I135" s="65">
        <v>1</v>
      </c>
      <c r="J135" s="17" t="s">
        <v>40</v>
      </c>
    </row>
    <row r="136" spans="2:10" ht="14.4" x14ac:dyDescent="0.3">
      <c r="B136" s="56">
        <v>174</v>
      </c>
      <c r="C136" s="15" t="s">
        <v>76</v>
      </c>
      <c r="D136" s="15" t="s">
        <v>295</v>
      </c>
      <c r="E136" s="2" t="s">
        <v>66</v>
      </c>
      <c r="F136" s="15" t="s">
        <v>127</v>
      </c>
      <c r="G136" s="59">
        <v>1200</v>
      </c>
      <c r="H136" s="16">
        <v>44067</v>
      </c>
      <c r="I136" s="65">
        <v>1</v>
      </c>
      <c r="J136" s="17" t="s">
        <v>40</v>
      </c>
    </row>
    <row r="137" spans="2:10" ht="14.4" x14ac:dyDescent="0.3">
      <c r="B137" s="56">
        <v>175</v>
      </c>
      <c r="C137" s="15" t="s">
        <v>239</v>
      </c>
      <c r="D137" s="15" t="s">
        <v>275</v>
      </c>
      <c r="E137" s="2" t="s">
        <v>243</v>
      </c>
      <c r="F137" s="15" t="s">
        <v>86</v>
      </c>
      <c r="G137" s="59">
        <v>1500</v>
      </c>
      <c r="H137" s="16">
        <v>41061</v>
      </c>
      <c r="I137" s="65">
        <v>1</v>
      </c>
      <c r="J137" s="17" t="s">
        <v>40</v>
      </c>
    </row>
    <row r="138" spans="2:10" ht="14.4" x14ac:dyDescent="0.3">
      <c r="B138" s="56">
        <v>178</v>
      </c>
      <c r="C138" s="15" t="s">
        <v>165</v>
      </c>
      <c r="D138" s="15" t="s">
        <v>334</v>
      </c>
      <c r="E138" s="2" t="s">
        <v>169</v>
      </c>
      <c r="F138" s="15" t="s">
        <v>86</v>
      </c>
      <c r="G138" s="59">
        <v>1500</v>
      </c>
      <c r="H138" s="16">
        <v>45019</v>
      </c>
      <c r="I138" s="65">
        <v>1</v>
      </c>
      <c r="J138" s="17" t="s">
        <v>40</v>
      </c>
    </row>
    <row r="139" spans="2:10" ht="14.4" x14ac:dyDescent="0.3">
      <c r="B139" s="56">
        <v>179</v>
      </c>
      <c r="C139" s="15" t="s">
        <v>575</v>
      </c>
      <c r="D139" s="15" t="s">
        <v>576</v>
      </c>
      <c r="E139" s="2" t="s">
        <v>577</v>
      </c>
      <c r="F139" s="15" t="s">
        <v>255</v>
      </c>
      <c r="G139" s="58">
        <v>900</v>
      </c>
      <c r="H139" s="16">
        <v>45936</v>
      </c>
      <c r="I139" s="65">
        <v>1</v>
      </c>
      <c r="J139" s="17" t="s">
        <v>40</v>
      </c>
    </row>
    <row r="140" spans="2:10" ht="14.4" x14ac:dyDescent="0.3">
      <c r="B140" s="56">
        <v>180</v>
      </c>
      <c r="C140" s="15" t="s">
        <v>470</v>
      </c>
      <c r="D140" s="15" t="s">
        <v>471</v>
      </c>
      <c r="E140" s="2" t="s">
        <v>472</v>
      </c>
      <c r="F140" s="15" t="s">
        <v>86</v>
      </c>
      <c r="G140" s="57">
        <v>1500</v>
      </c>
      <c r="H140" s="16">
        <v>45628</v>
      </c>
      <c r="I140" s="65">
        <v>1</v>
      </c>
      <c r="J140" s="17" t="s">
        <v>40</v>
      </c>
    </row>
    <row r="141" spans="2:10" ht="14.4" x14ac:dyDescent="0.3">
      <c r="B141" s="94">
        <v>181</v>
      </c>
      <c r="C141" s="95" t="s">
        <v>105</v>
      </c>
      <c r="D141" s="95" t="s">
        <v>309</v>
      </c>
      <c r="E141" s="98" t="s">
        <v>100</v>
      </c>
      <c r="F141" s="95" t="s">
        <v>582</v>
      </c>
      <c r="G141" s="57">
        <v>1500</v>
      </c>
      <c r="H141" s="96">
        <v>44356</v>
      </c>
      <c r="I141" s="65">
        <v>1</v>
      </c>
      <c r="J141" s="97" t="s">
        <v>40</v>
      </c>
    </row>
    <row r="142" spans="2:10" ht="14.4" x14ac:dyDescent="0.3">
      <c r="B142" s="56">
        <v>182</v>
      </c>
      <c r="C142" s="15" t="s">
        <v>232</v>
      </c>
      <c r="D142" s="15" t="s">
        <v>341</v>
      </c>
      <c r="E142" s="2" t="s">
        <v>193</v>
      </c>
      <c r="F142" s="15" t="s">
        <v>97</v>
      </c>
      <c r="G142" s="59">
        <v>2000</v>
      </c>
      <c r="H142" s="16">
        <v>45148</v>
      </c>
      <c r="I142" s="65">
        <v>1</v>
      </c>
      <c r="J142" s="17" t="s">
        <v>40</v>
      </c>
    </row>
    <row r="143" spans="2:10" ht="14.4" x14ac:dyDescent="0.3">
      <c r="B143" s="56">
        <v>183</v>
      </c>
      <c r="C143" s="15" t="s">
        <v>115</v>
      </c>
      <c r="D143" s="15" t="s">
        <v>313</v>
      </c>
      <c r="E143" s="1" t="s">
        <v>116</v>
      </c>
      <c r="F143" s="15" t="s">
        <v>117</v>
      </c>
      <c r="G143" s="59">
        <v>1500</v>
      </c>
      <c r="H143" s="16">
        <v>44515</v>
      </c>
      <c r="I143" s="65">
        <v>1</v>
      </c>
      <c r="J143" s="17" t="s">
        <v>40</v>
      </c>
    </row>
    <row r="144" spans="2:10" ht="14.4" x14ac:dyDescent="0.3">
      <c r="B144" s="56">
        <v>184</v>
      </c>
      <c r="C144" s="15" t="s">
        <v>135</v>
      </c>
      <c r="D144" s="15" t="s">
        <v>323</v>
      </c>
      <c r="E144" s="2" t="s">
        <v>139</v>
      </c>
      <c r="F144" s="15" t="s">
        <v>80</v>
      </c>
      <c r="G144" s="59">
        <v>3150</v>
      </c>
      <c r="H144" s="16">
        <v>44929</v>
      </c>
      <c r="I144" s="65">
        <v>1</v>
      </c>
      <c r="J144" s="17" t="s">
        <v>40</v>
      </c>
    </row>
    <row r="145" spans="2:10" ht="14.4" x14ac:dyDescent="0.3">
      <c r="B145" s="56">
        <v>185</v>
      </c>
      <c r="C145" s="15" t="s">
        <v>108</v>
      </c>
      <c r="D145" s="15" t="s">
        <v>310</v>
      </c>
      <c r="E145" s="2" t="s">
        <v>109</v>
      </c>
      <c r="F145" s="15" t="s">
        <v>128</v>
      </c>
      <c r="G145" s="59">
        <v>2800</v>
      </c>
      <c r="H145" s="16">
        <v>44410</v>
      </c>
      <c r="I145" s="65">
        <v>1</v>
      </c>
      <c r="J145" s="17" t="s">
        <v>40</v>
      </c>
    </row>
    <row r="146" spans="2:10" ht="14.4" x14ac:dyDescent="0.3">
      <c r="B146" s="56">
        <v>186</v>
      </c>
      <c r="C146" s="15" t="s">
        <v>447</v>
      </c>
      <c r="D146" s="15" t="s">
        <v>448</v>
      </c>
      <c r="E146" s="2" t="s">
        <v>449</v>
      </c>
      <c r="F146" s="15" t="s">
        <v>86</v>
      </c>
      <c r="G146" s="59">
        <v>1500</v>
      </c>
      <c r="H146" s="16">
        <v>45587</v>
      </c>
      <c r="I146" s="65">
        <v>1</v>
      </c>
      <c r="J146" s="17" t="s">
        <v>40</v>
      </c>
    </row>
    <row r="147" spans="2:10" ht="14.4" x14ac:dyDescent="0.3">
      <c r="B147" s="56">
        <v>187</v>
      </c>
      <c r="C147" s="15" t="s">
        <v>241</v>
      </c>
      <c r="D147" s="15" t="s">
        <v>347</v>
      </c>
      <c r="E147" s="2" t="s">
        <v>245</v>
      </c>
      <c r="F147" s="15" t="s">
        <v>186</v>
      </c>
      <c r="G147" s="59">
        <v>800</v>
      </c>
      <c r="H147" s="16">
        <v>45201</v>
      </c>
      <c r="I147" s="65">
        <v>1</v>
      </c>
      <c r="J147" s="17" t="s">
        <v>40</v>
      </c>
    </row>
    <row r="148" spans="2:10" ht="14.4" x14ac:dyDescent="0.3">
      <c r="B148" s="56">
        <v>188</v>
      </c>
      <c r="C148" s="15" t="s">
        <v>247</v>
      </c>
      <c r="D148" s="15" t="s">
        <v>297</v>
      </c>
      <c r="E148" s="2" t="s">
        <v>249</v>
      </c>
      <c r="F148" s="15" t="s">
        <v>153</v>
      </c>
      <c r="G148" s="59">
        <v>1500</v>
      </c>
      <c r="H148" s="16">
        <v>44090</v>
      </c>
      <c r="I148" s="65">
        <v>1</v>
      </c>
      <c r="J148" s="17" t="s">
        <v>40</v>
      </c>
    </row>
    <row r="149" spans="2:10" ht="14.4" x14ac:dyDescent="0.3">
      <c r="B149" s="56">
        <v>189</v>
      </c>
      <c r="C149" s="15" t="s">
        <v>77</v>
      </c>
      <c r="D149" s="15" t="s">
        <v>296</v>
      </c>
      <c r="E149" s="2" t="s">
        <v>67</v>
      </c>
      <c r="F149" s="15" t="s">
        <v>59</v>
      </c>
      <c r="G149" s="59">
        <v>1985</v>
      </c>
      <c r="H149" s="16">
        <v>44075</v>
      </c>
      <c r="I149" s="65">
        <v>1</v>
      </c>
      <c r="J149" s="17" t="s">
        <v>40</v>
      </c>
    </row>
    <row r="150" spans="2:10" ht="14.4" x14ac:dyDescent="0.3">
      <c r="B150" s="56">
        <v>192</v>
      </c>
      <c r="C150" s="15" t="s">
        <v>578</v>
      </c>
      <c r="D150" s="15" t="s">
        <v>579</v>
      </c>
      <c r="E150" s="2" t="s">
        <v>580</v>
      </c>
      <c r="F150" s="15" t="s">
        <v>59</v>
      </c>
      <c r="G150" s="59">
        <v>900</v>
      </c>
      <c r="H150" s="16">
        <v>45967</v>
      </c>
      <c r="I150" s="65">
        <v>1</v>
      </c>
      <c r="J150" s="17" t="s">
        <v>40</v>
      </c>
    </row>
    <row r="151" spans="2:10" ht="14.4" x14ac:dyDescent="0.3">
      <c r="B151" s="56">
        <v>193</v>
      </c>
      <c r="C151" s="15" t="s">
        <v>479</v>
      </c>
      <c r="D151" s="15" t="s">
        <v>480</v>
      </c>
      <c r="E151" s="2" t="s">
        <v>481</v>
      </c>
      <c r="F151" s="15" t="s">
        <v>482</v>
      </c>
      <c r="G151" s="57">
        <v>1150</v>
      </c>
      <c r="H151" s="16">
        <v>45691</v>
      </c>
      <c r="I151" s="65">
        <v>1</v>
      </c>
      <c r="J151" s="17" t="s">
        <v>40</v>
      </c>
    </row>
    <row r="152" spans="2:10" ht="14.4" x14ac:dyDescent="0.3">
      <c r="B152" s="56">
        <v>194</v>
      </c>
      <c r="C152" s="15" t="s">
        <v>550</v>
      </c>
      <c r="D152" s="15" t="s">
        <v>551</v>
      </c>
      <c r="E152" s="2" t="s">
        <v>552</v>
      </c>
      <c r="F152" s="15" t="s">
        <v>118</v>
      </c>
      <c r="G152" s="57">
        <v>2500</v>
      </c>
      <c r="H152" s="16">
        <v>45856</v>
      </c>
      <c r="I152" s="65">
        <v>1</v>
      </c>
      <c r="J152" s="17" t="s">
        <v>40</v>
      </c>
    </row>
    <row r="153" spans="2:10" ht="14.4" x14ac:dyDescent="0.3">
      <c r="B153" s="56">
        <v>195</v>
      </c>
      <c r="C153" s="15" t="s">
        <v>544</v>
      </c>
      <c r="D153" s="15" t="s">
        <v>545</v>
      </c>
      <c r="E153" s="2" t="s">
        <v>546</v>
      </c>
      <c r="F153" s="15" t="s">
        <v>118</v>
      </c>
      <c r="G153" s="57">
        <v>3000</v>
      </c>
      <c r="H153" s="16">
        <v>45810</v>
      </c>
      <c r="I153" s="65">
        <v>1</v>
      </c>
      <c r="J153" s="17" t="s">
        <v>40</v>
      </c>
    </row>
    <row r="154" spans="2:10" ht="14.4" x14ac:dyDescent="0.3">
      <c r="B154" s="56">
        <v>196</v>
      </c>
      <c r="C154" s="15" t="s">
        <v>234</v>
      </c>
      <c r="D154" s="15" t="s">
        <v>344</v>
      </c>
      <c r="E154" s="2" t="s">
        <v>237</v>
      </c>
      <c r="F154" s="15" t="s">
        <v>86</v>
      </c>
      <c r="G154" s="57">
        <v>1500</v>
      </c>
      <c r="H154" s="16">
        <v>45173</v>
      </c>
      <c r="I154" s="65">
        <v>1</v>
      </c>
      <c r="J154" s="17" t="s">
        <v>40</v>
      </c>
    </row>
    <row r="155" spans="2:10" ht="15" customHeight="1" x14ac:dyDescent="0.3">
      <c r="B155" s="56">
        <v>198</v>
      </c>
      <c r="C155" s="15" t="s">
        <v>438</v>
      </c>
      <c r="D155" s="15" t="s">
        <v>439</v>
      </c>
      <c r="E155" s="2" t="s">
        <v>440</v>
      </c>
      <c r="F155" s="15" t="s">
        <v>255</v>
      </c>
      <c r="G155" s="59">
        <v>2500</v>
      </c>
      <c r="H155" s="16">
        <v>45566</v>
      </c>
      <c r="I155" s="65">
        <v>1</v>
      </c>
      <c r="J155" s="17" t="s">
        <v>40</v>
      </c>
    </row>
    <row r="156" spans="2:10" ht="14.4" x14ac:dyDescent="0.3">
      <c r="B156" s="56">
        <v>199</v>
      </c>
      <c r="C156" s="15" t="s">
        <v>179</v>
      </c>
      <c r="D156" s="15" t="s">
        <v>329</v>
      </c>
      <c r="E156" s="2" t="s">
        <v>182</v>
      </c>
      <c r="F156" s="15" t="s">
        <v>155</v>
      </c>
      <c r="G156" s="57">
        <v>2300</v>
      </c>
      <c r="H156" s="16">
        <v>44986</v>
      </c>
      <c r="I156" s="65">
        <v>1</v>
      </c>
      <c r="J156" s="17" t="s">
        <v>40</v>
      </c>
    </row>
    <row r="157" spans="2:10" ht="14.4" x14ac:dyDescent="0.3">
      <c r="B157" s="56">
        <v>201</v>
      </c>
      <c r="C157" s="15" t="s">
        <v>523</v>
      </c>
      <c r="D157" s="15" t="s">
        <v>451</v>
      </c>
      <c r="E157" s="1" t="s">
        <v>524</v>
      </c>
      <c r="F157" s="15" t="s">
        <v>186</v>
      </c>
      <c r="G157" s="59">
        <v>1100</v>
      </c>
      <c r="H157" s="16">
        <v>45779</v>
      </c>
      <c r="I157" s="65">
        <v>1</v>
      </c>
      <c r="J157" s="17" t="s">
        <v>40</v>
      </c>
    </row>
    <row r="158" spans="2:10" ht="14.4" x14ac:dyDescent="0.3">
      <c r="B158" s="56">
        <v>202</v>
      </c>
      <c r="C158" s="15" t="s">
        <v>251</v>
      </c>
      <c r="D158" s="15" t="s">
        <v>350</v>
      </c>
      <c r="E158" s="1" t="s">
        <v>253</v>
      </c>
      <c r="F158" s="15" t="s">
        <v>117</v>
      </c>
      <c r="G158" s="59">
        <v>1500</v>
      </c>
      <c r="H158" s="16">
        <v>45307</v>
      </c>
      <c r="I158" s="65">
        <v>1</v>
      </c>
      <c r="J158" s="17" t="s">
        <v>40</v>
      </c>
    </row>
    <row r="159" spans="2:10" ht="14.4" x14ac:dyDescent="0.3">
      <c r="B159" s="56">
        <v>204</v>
      </c>
      <c r="C159" s="15" t="s">
        <v>230</v>
      </c>
      <c r="D159" s="15" t="s">
        <v>336</v>
      </c>
      <c r="E159" s="2" t="s">
        <v>177</v>
      </c>
      <c r="F159" s="15" t="s">
        <v>256</v>
      </c>
      <c r="G159" s="59">
        <v>1500</v>
      </c>
      <c r="H159" s="16">
        <v>45064</v>
      </c>
      <c r="I159" s="65">
        <v>1</v>
      </c>
      <c r="J159" s="17" t="s">
        <v>40</v>
      </c>
    </row>
    <row r="160" spans="2:10" ht="14.4" x14ac:dyDescent="0.3">
      <c r="B160" s="56">
        <v>207</v>
      </c>
      <c r="C160" s="15" t="s">
        <v>538</v>
      </c>
      <c r="D160" s="15" t="s">
        <v>539</v>
      </c>
      <c r="E160" s="2" t="s">
        <v>540</v>
      </c>
      <c r="F160" s="15" t="s">
        <v>178</v>
      </c>
      <c r="G160" s="58">
        <v>1100</v>
      </c>
      <c r="H160" s="16">
        <v>45792</v>
      </c>
      <c r="I160" s="65">
        <v>1</v>
      </c>
      <c r="J160" s="17" t="s">
        <v>40</v>
      </c>
    </row>
    <row r="161" spans="1:10" ht="14.4" x14ac:dyDescent="0.3">
      <c r="B161" s="56">
        <v>221</v>
      </c>
      <c r="C161" s="15" t="s">
        <v>393</v>
      </c>
      <c r="D161" s="15" t="s">
        <v>436</v>
      </c>
      <c r="E161" s="2" t="s">
        <v>437</v>
      </c>
      <c r="F161" s="15" t="s">
        <v>522</v>
      </c>
      <c r="G161" s="59">
        <v>900</v>
      </c>
      <c r="H161" s="16">
        <v>45582</v>
      </c>
      <c r="I161" s="65">
        <v>1</v>
      </c>
      <c r="J161" s="17" t="s">
        <v>40</v>
      </c>
    </row>
    <row r="162" spans="1:10" ht="14.4" x14ac:dyDescent="0.3">
      <c r="B162" s="56">
        <v>222</v>
      </c>
      <c r="C162" s="15" t="s">
        <v>513</v>
      </c>
      <c r="D162" s="15" t="s">
        <v>514</v>
      </c>
      <c r="E162" s="2" t="s">
        <v>515</v>
      </c>
      <c r="F162" s="15" t="s">
        <v>106</v>
      </c>
      <c r="G162" s="57">
        <v>1800</v>
      </c>
      <c r="H162" s="16">
        <v>45749</v>
      </c>
      <c r="I162" s="65">
        <v>1</v>
      </c>
      <c r="J162" s="17" t="s">
        <v>40</v>
      </c>
    </row>
    <row r="163" spans="1:10" ht="15" customHeight="1" x14ac:dyDescent="0.3">
      <c r="B163" s="56">
        <v>223</v>
      </c>
      <c r="C163" s="15" t="s">
        <v>516</v>
      </c>
      <c r="D163" s="15" t="s">
        <v>517</v>
      </c>
      <c r="E163" s="2" t="s">
        <v>518</v>
      </c>
      <c r="F163" s="15" t="s">
        <v>519</v>
      </c>
      <c r="G163" s="57">
        <v>1086</v>
      </c>
      <c r="H163" s="16">
        <v>45763</v>
      </c>
      <c r="I163" s="65">
        <v>1</v>
      </c>
      <c r="J163" s="17" t="s">
        <v>40</v>
      </c>
    </row>
    <row r="164" spans="1:10" ht="14.4" x14ac:dyDescent="0.3">
      <c r="B164" s="56">
        <v>224</v>
      </c>
      <c r="C164" s="15" t="s">
        <v>489</v>
      </c>
      <c r="D164" s="15" t="s">
        <v>490</v>
      </c>
      <c r="E164" s="2" t="s">
        <v>491</v>
      </c>
      <c r="F164" s="15" t="s">
        <v>118</v>
      </c>
      <c r="G164" s="57">
        <v>3000</v>
      </c>
      <c r="H164" s="16">
        <v>45326</v>
      </c>
      <c r="I164" s="65">
        <v>1</v>
      </c>
      <c r="J164" s="17" t="s">
        <v>40</v>
      </c>
    </row>
    <row r="165" spans="1:10" ht="14.4" x14ac:dyDescent="0.3">
      <c r="B165" s="56">
        <v>225</v>
      </c>
      <c r="C165" s="15" t="s">
        <v>505</v>
      </c>
      <c r="D165" s="15" t="s">
        <v>506</v>
      </c>
      <c r="E165" s="2" t="s">
        <v>507</v>
      </c>
      <c r="F165" s="15" t="s">
        <v>508</v>
      </c>
      <c r="G165" s="57">
        <v>900</v>
      </c>
      <c r="H165" s="16">
        <v>45750</v>
      </c>
      <c r="I165" s="65">
        <v>1</v>
      </c>
      <c r="J165" s="17" t="s">
        <v>40</v>
      </c>
    </row>
    <row r="166" spans="1:10" ht="15" customHeight="1" x14ac:dyDescent="0.25">
      <c r="B166" s="56">
        <v>226</v>
      </c>
      <c r="C166" s="15" t="s">
        <v>501</v>
      </c>
      <c r="D166" s="15" t="s">
        <v>499</v>
      </c>
      <c r="E166" s="33" t="s">
        <v>520</v>
      </c>
      <c r="F166" s="33" t="s">
        <v>521</v>
      </c>
      <c r="G166" s="57">
        <v>1500</v>
      </c>
      <c r="H166" s="16">
        <v>45733</v>
      </c>
      <c r="I166" s="65">
        <v>1</v>
      </c>
      <c r="J166" s="17" t="s">
        <v>40</v>
      </c>
    </row>
    <row r="167" spans="1:10" ht="14.4" x14ac:dyDescent="0.3">
      <c r="B167" s="56">
        <v>227</v>
      </c>
      <c r="C167" s="15" t="s">
        <v>384</v>
      </c>
      <c r="D167" s="15" t="s">
        <v>385</v>
      </c>
      <c r="E167" s="2" t="s">
        <v>386</v>
      </c>
      <c r="F167" s="15" t="s">
        <v>49</v>
      </c>
      <c r="G167" s="59">
        <v>1200</v>
      </c>
      <c r="H167" s="16">
        <v>45512</v>
      </c>
      <c r="I167" s="65">
        <v>1</v>
      </c>
      <c r="J167" s="17" t="s">
        <v>40</v>
      </c>
    </row>
    <row r="168" spans="1:10" ht="14.4" x14ac:dyDescent="0.3">
      <c r="B168" s="56">
        <v>229</v>
      </c>
      <c r="C168" s="15" t="s">
        <v>476</v>
      </c>
      <c r="D168" s="15" t="s">
        <v>477</v>
      </c>
      <c r="E168" s="2" t="s">
        <v>478</v>
      </c>
      <c r="F168" s="15" t="s">
        <v>51</v>
      </c>
      <c r="G168" s="57">
        <v>800</v>
      </c>
      <c r="H168" s="16">
        <v>45672</v>
      </c>
      <c r="I168" s="65">
        <v>1</v>
      </c>
      <c r="J168" s="17" t="s">
        <v>40</v>
      </c>
    </row>
    <row r="169" spans="1:10" ht="14.4" x14ac:dyDescent="0.3">
      <c r="B169" s="56">
        <v>230</v>
      </c>
      <c r="C169" s="15" t="s">
        <v>486</v>
      </c>
      <c r="D169" s="15" t="s">
        <v>487</v>
      </c>
      <c r="E169" s="2" t="s">
        <v>488</v>
      </c>
      <c r="F169" s="15" t="s">
        <v>56</v>
      </c>
      <c r="G169" s="57">
        <v>800</v>
      </c>
      <c r="H169" s="16">
        <v>45691</v>
      </c>
      <c r="I169" s="65">
        <v>1</v>
      </c>
      <c r="J169" s="17" t="s">
        <v>40</v>
      </c>
    </row>
    <row r="170" spans="1:10" ht="14.4" x14ac:dyDescent="0.3">
      <c r="B170" s="94">
        <v>232</v>
      </c>
      <c r="C170" s="95" t="s">
        <v>596</v>
      </c>
      <c r="D170" s="95" t="s">
        <v>597</v>
      </c>
      <c r="E170" s="99" t="s">
        <v>598</v>
      </c>
      <c r="F170" s="95" t="s">
        <v>118</v>
      </c>
      <c r="G170" s="57">
        <v>2000</v>
      </c>
      <c r="H170" s="96">
        <v>46083</v>
      </c>
      <c r="I170" s="65">
        <v>1</v>
      </c>
      <c r="J170" s="100" t="s">
        <v>40</v>
      </c>
    </row>
    <row r="171" spans="1:10" ht="14.4" x14ac:dyDescent="0.3">
      <c r="B171" s="94">
        <v>233</v>
      </c>
      <c r="C171" s="95" t="s">
        <v>599</v>
      </c>
      <c r="D171" s="95" t="s">
        <v>600</v>
      </c>
      <c r="E171" s="99" t="s">
        <v>601</v>
      </c>
      <c r="F171" s="95" t="s">
        <v>48</v>
      </c>
      <c r="G171" s="57">
        <v>900</v>
      </c>
      <c r="H171" s="96">
        <v>46097</v>
      </c>
      <c r="I171" s="65">
        <v>1</v>
      </c>
      <c r="J171" s="97" t="s">
        <v>40</v>
      </c>
    </row>
    <row r="172" spans="1:10" ht="14.4" x14ac:dyDescent="0.3">
      <c r="B172" s="94">
        <v>231</v>
      </c>
      <c r="C172" s="95" t="s">
        <v>604</v>
      </c>
      <c r="D172" s="95" t="s">
        <v>350</v>
      </c>
      <c r="E172" s="99" t="s">
        <v>605</v>
      </c>
      <c r="F172" s="95" t="s">
        <v>59</v>
      </c>
      <c r="G172" s="57">
        <v>1700</v>
      </c>
      <c r="H172" s="96">
        <v>46113</v>
      </c>
      <c r="I172" s="65">
        <v>1</v>
      </c>
      <c r="J172" s="97" t="s">
        <v>40</v>
      </c>
    </row>
    <row r="173" spans="1:10" x14ac:dyDescent="0.3">
      <c r="A173" s="1" t="s">
        <v>567</v>
      </c>
      <c r="B173" s="49" t="s">
        <v>114</v>
      </c>
      <c r="C173" s="50" t="s">
        <v>581</v>
      </c>
      <c r="D173" s="50"/>
      <c r="E173" s="49"/>
      <c r="F173" s="11"/>
      <c r="G173" s="51">
        <f>SUBTOTAL(109,Tabla1345[SUELDO MENSUAL])</f>
        <v>287921</v>
      </c>
      <c r="H173" s="50"/>
      <c r="I173" s="50"/>
      <c r="J173" s="50"/>
    </row>
  </sheetData>
  <mergeCells count="4">
    <mergeCell ref="B1:J1"/>
    <mergeCell ref="B2:J2"/>
    <mergeCell ref="B4:J4"/>
    <mergeCell ref="B5:J5"/>
  </mergeCells>
  <conditionalFormatting sqref="B53">
    <cfRule type="duplicateValues" dxfId="46" priority="5"/>
    <cfRule type="duplicateValues" dxfId="45" priority="6"/>
  </conditionalFormatting>
  <conditionalFormatting sqref="B63">
    <cfRule type="duplicateValues" dxfId="44" priority="14"/>
    <cfRule type="duplicateValues" dxfId="43" priority="16"/>
    <cfRule type="duplicateValues" dxfId="42" priority="17"/>
  </conditionalFormatting>
  <conditionalFormatting sqref="B89">
    <cfRule type="duplicateValues" dxfId="41" priority="23"/>
  </conditionalFormatting>
  <conditionalFormatting sqref="B98">
    <cfRule type="duplicateValues" dxfId="40" priority="12"/>
    <cfRule type="duplicateValues" dxfId="39" priority="13"/>
  </conditionalFormatting>
  <conditionalFormatting sqref="B104:B105">
    <cfRule type="duplicateValues" dxfId="38" priority="9"/>
    <cfRule type="duplicateValues" dxfId="37" priority="10"/>
  </conditionalFormatting>
  <conditionalFormatting sqref="B121">
    <cfRule type="duplicateValues" dxfId="36" priority="1"/>
    <cfRule type="duplicateValues" dxfId="35" priority="3"/>
    <cfRule type="duplicateValues" dxfId="34" priority="4"/>
  </conditionalFormatting>
  <conditionalFormatting sqref="B122:B166 B106:B120 B99:B103 B64:B97 B8:B52 B54:B62">
    <cfRule type="duplicateValues" dxfId="33" priority="21"/>
    <cfRule type="duplicateValues" dxfId="32" priority="22"/>
  </conditionalFormatting>
  <conditionalFormatting sqref="B174:B1048576 B135:B140 B1:B7">
    <cfRule type="duplicateValues" dxfId="31" priority="18"/>
  </conditionalFormatting>
  <conditionalFormatting sqref="E11">
    <cfRule type="duplicateValues" dxfId="30" priority="24"/>
  </conditionalFormatting>
  <conditionalFormatting sqref="E52">
    <cfRule type="duplicateValues" dxfId="29" priority="19"/>
  </conditionalFormatting>
  <conditionalFormatting sqref="E63">
    <cfRule type="duplicateValues" dxfId="28" priority="15"/>
  </conditionalFormatting>
  <conditionalFormatting sqref="E98">
    <cfRule type="duplicateValues" dxfId="27" priority="11"/>
  </conditionalFormatting>
  <conditionalFormatting sqref="E104:E105">
    <cfRule type="duplicateValues" dxfId="26" priority="8"/>
  </conditionalFormatting>
  <conditionalFormatting sqref="E120">
    <cfRule type="duplicateValues" dxfId="25" priority="7"/>
  </conditionalFormatting>
  <conditionalFormatting sqref="E121">
    <cfRule type="duplicateValues" dxfId="24" priority="2"/>
  </conditionalFormatting>
  <conditionalFormatting sqref="E122:E140 E54:E62 E8:E10 E64:E97 E99:E103 E106:E119 E12:E51">
    <cfRule type="duplicateValues" dxfId="23" priority="20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11CFF-E1E8-4204-AF78-316562A3D175}">
  <sheetPr>
    <pageSetUpPr fitToPage="1"/>
  </sheetPr>
  <dimension ref="A1:J172"/>
  <sheetViews>
    <sheetView showGridLines="0" tabSelected="1" showRuler="0" zoomScale="80" zoomScaleNormal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E177" sqref="E177"/>
    </sheetView>
  </sheetViews>
  <sheetFormatPr baseColWidth="10" defaultColWidth="11.44140625" defaultRowHeight="13.8" x14ac:dyDescent="0.25"/>
  <cols>
    <col min="1" max="1" width="4.44140625" style="1" customWidth="1"/>
    <col min="2" max="2" width="14.33203125" style="6" customWidth="1"/>
    <col min="3" max="3" width="25.88671875" style="1" customWidth="1"/>
    <col min="4" max="4" width="31" style="1" bestFit="1" customWidth="1"/>
    <col min="5" max="5" width="15.109375" style="6" customWidth="1"/>
    <col min="6" max="6" width="76.5546875" style="33" customWidth="1"/>
    <col min="7" max="7" width="17" style="1" customWidth="1"/>
    <col min="8" max="8" width="16.44140625" style="34" customWidth="1"/>
    <col min="9" max="9" width="15.109375" style="34" customWidth="1"/>
    <col min="10" max="10" width="16.44140625" style="11" customWidth="1"/>
    <col min="11" max="16384" width="11.44140625" style="1"/>
  </cols>
  <sheetData>
    <row r="1" spans="2:10" x14ac:dyDescent="0.3">
      <c r="B1" s="102" t="s">
        <v>8</v>
      </c>
      <c r="C1" s="102"/>
      <c r="D1" s="102"/>
      <c r="E1" s="102"/>
      <c r="F1" s="102"/>
      <c r="G1" s="102"/>
      <c r="H1" s="102"/>
      <c r="I1" s="102"/>
      <c r="J1" s="102"/>
    </row>
    <row r="2" spans="2:10" x14ac:dyDescent="0.3">
      <c r="B2" s="102" t="s">
        <v>0</v>
      </c>
      <c r="C2" s="102"/>
      <c r="D2" s="102"/>
      <c r="E2" s="102"/>
      <c r="F2" s="102"/>
      <c r="G2" s="102"/>
      <c r="H2" s="102"/>
      <c r="I2" s="102"/>
      <c r="J2" s="102"/>
    </row>
    <row r="3" spans="2:10" x14ac:dyDescent="0.3">
      <c r="B3" s="2"/>
      <c r="E3" s="56"/>
      <c r="F3" s="2"/>
      <c r="G3" s="3"/>
      <c r="H3" s="4"/>
      <c r="I3" s="4"/>
      <c r="J3" s="5"/>
    </row>
    <row r="4" spans="2:10" x14ac:dyDescent="0.3">
      <c r="B4" s="103" t="s">
        <v>7</v>
      </c>
      <c r="C4" s="103"/>
      <c r="D4" s="103"/>
      <c r="E4" s="103"/>
      <c r="F4" s="103"/>
      <c r="G4" s="103"/>
      <c r="H4" s="103"/>
      <c r="I4" s="103"/>
      <c r="J4" s="103"/>
    </row>
    <row r="5" spans="2:10" x14ac:dyDescent="0.3">
      <c r="B5" s="104" t="s">
        <v>606</v>
      </c>
      <c r="C5" s="104"/>
      <c r="D5" s="104"/>
      <c r="E5" s="104"/>
      <c r="F5" s="104"/>
      <c r="G5" s="104"/>
      <c r="H5" s="104"/>
      <c r="I5" s="104"/>
      <c r="J5" s="104"/>
    </row>
    <row r="6" spans="2:10" x14ac:dyDescent="0.3">
      <c r="F6" s="1"/>
      <c r="G6" s="7"/>
      <c r="H6" s="8"/>
      <c r="I6" s="8"/>
      <c r="J6" s="9"/>
    </row>
    <row r="7" spans="2:10" s="10" customFormat="1" ht="44.25" customHeight="1" x14ac:dyDescent="0.3">
      <c r="B7" s="12" t="s">
        <v>29</v>
      </c>
      <c r="C7" s="12" t="s">
        <v>30</v>
      </c>
      <c r="D7" s="12" t="s">
        <v>31</v>
      </c>
      <c r="E7" s="12" t="s">
        <v>90</v>
      </c>
      <c r="F7" s="12" t="s">
        <v>32</v>
      </c>
      <c r="G7" s="13" t="s">
        <v>42</v>
      </c>
      <c r="H7" s="14" t="s">
        <v>41</v>
      </c>
      <c r="I7" s="14" t="s">
        <v>33</v>
      </c>
      <c r="J7" s="13" t="s">
        <v>34</v>
      </c>
    </row>
    <row r="8" spans="2:10" ht="14.4" hidden="1" x14ac:dyDescent="0.3">
      <c r="B8" s="56">
        <v>1</v>
      </c>
      <c r="C8" s="15" t="s">
        <v>397</v>
      </c>
      <c r="D8" s="15" t="s">
        <v>372</v>
      </c>
      <c r="E8" s="2" t="s">
        <v>373</v>
      </c>
      <c r="F8" s="15" t="s">
        <v>61</v>
      </c>
      <c r="G8" s="59">
        <v>10000</v>
      </c>
      <c r="H8" s="16">
        <v>45505</v>
      </c>
      <c r="I8" s="65">
        <v>1</v>
      </c>
      <c r="J8" s="17" t="s">
        <v>40</v>
      </c>
    </row>
    <row r="9" spans="2:10" ht="14.4" hidden="1" x14ac:dyDescent="0.3">
      <c r="B9" s="56">
        <v>2</v>
      </c>
      <c r="C9" s="15" t="s">
        <v>374</v>
      </c>
      <c r="D9" s="15" t="s">
        <v>469</v>
      </c>
      <c r="E9" s="2" t="s">
        <v>375</v>
      </c>
      <c r="F9" s="15" t="s">
        <v>557</v>
      </c>
      <c r="G9" s="59">
        <v>3500</v>
      </c>
      <c r="H9" s="16">
        <v>45506</v>
      </c>
      <c r="I9" s="65">
        <v>1</v>
      </c>
      <c r="J9" s="17" t="s">
        <v>40</v>
      </c>
    </row>
    <row r="10" spans="2:10" ht="15.75" hidden="1" customHeight="1" x14ac:dyDescent="0.3">
      <c r="B10" s="56">
        <v>3</v>
      </c>
      <c r="C10" s="15" t="s">
        <v>547</v>
      </c>
      <c r="D10" s="15" t="s">
        <v>548</v>
      </c>
      <c r="E10" s="2" t="s">
        <v>549</v>
      </c>
      <c r="F10" s="15" t="s">
        <v>512</v>
      </c>
      <c r="G10" s="57">
        <v>1500</v>
      </c>
      <c r="H10" s="16">
        <v>45838</v>
      </c>
      <c r="I10" s="65">
        <v>1</v>
      </c>
      <c r="J10" s="17" t="s">
        <v>40</v>
      </c>
    </row>
    <row r="11" spans="2:10" ht="15.75" hidden="1" customHeight="1" x14ac:dyDescent="0.3">
      <c r="B11" s="56">
        <v>4</v>
      </c>
      <c r="C11" s="15" t="s">
        <v>607</v>
      </c>
      <c r="D11" s="15" t="s">
        <v>464</v>
      </c>
      <c r="E11" s="2" t="s">
        <v>532</v>
      </c>
      <c r="F11" s="15" t="s">
        <v>59</v>
      </c>
      <c r="G11" s="57">
        <v>4000</v>
      </c>
      <c r="H11" s="16">
        <v>46148</v>
      </c>
      <c r="I11" s="65">
        <v>1</v>
      </c>
      <c r="J11" s="17" t="s">
        <v>40</v>
      </c>
    </row>
    <row r="12" spans="2:10" ht="14.4" hidden="1" x14ac:dyDescent="0.3">
      <c r="B12" s="56">
        <v>5</v>
      </c>
      <c r="C12" s="15" t="s">
        <v>428</v>
      </c>
      <c r="D12" s="15" t="s">
        <v>338</v>
      </c>
      <c r="E12" s="2" t="s">
        <v>429</v>
      </c>
      <c r="F12" s="15" t="s">
        <v>430</v>
      </c>
      <c r="G12" s="59">
        <v>2200</v>
      </c>
      <c r="H12" s="16">
        <v>45581</v>
      </c>
      <c r="I12" s="65">
        <v>1</v>
      </c>
      <c r="J12" s="17" t="s">
        <v>40</v>
      </c>
    </row>
    <row r="13" spans="2:10" ht="14.4" hidden="1" x14ac:dyDescent="0.3">
      <c r="B13" s="56">
        <v>6</v>
      </c>
      <c r="C13" s="15" t="s">
        <v>445</v>
      </c>
      <c r="D13" s="15" t="s">
        <v>359</v>
      </c>
      <c r="E13" s="2" t="s">
        <v>446</v>
      </c>
      <c r="F13" s="15" t="s">
        <v>79</v>
      </c>
      <c r="G13" s="59">
        <v>2300</v>
      </c>
      <c r="H13" s="16">
        <v>45566</v>
      </c>
      <c r="I13" s="65">
        <v>1</v>
      </c>
      <c r="J13" s="17" t="s">
        <v>40</v>
      </c>
    </row>
    <row r="14" spans="2:10" ht="14.4" hidden="1" x14ac:dyDescent="0.3">
      <c r="B14" s="56">
        <v>7</v>
      </c>
      <c r="C14" s="15" t="s">
        <v>160</v>
      </c>
      <c r="D14" s="15" t="s">
        <v>331</v>
      </c>
      <c r="E14" s="2" t="s">
        <v>162</v>
      </c>
      <c r="F14" s="15" t="s">
        <v>89</v>
      </c>
      <c r="G14" s="57">
        <v>1800</v>
      </c>
      <c r="H14" s="16">
        <v>45012</v>
      </c>
      <c r="I14" s="65">
        <v>1</v>
      </c>
      <c r="J14" s="17" t="s">
        <v>40</v>
      </c>
    </row>
    <row r="15" spans="2:10" ht="14.4" hidden="1" x14ac:dyDescent="0.3">
      <c r="B15" s="56">
        <v>8</v>
      </c>
      <c r="C15" s="15" t="s">
        <v>212</v>
      </c>
      <c r="D15" s="15" t="s">
        <v>273</v>
      </c>
      <c r="E15" s="2" t="s">
        <v>13</v>
      </c>
      <c r="F15" s="15" t="s">
        <v>55</v>
      </c>
      <c r="G15" s="59">
        <v>3000</v>
      </c>
      <c r="H15" s="16">
        <v>40513</v>
      </c>
      <c r="I15" s="65">
        <v>1</v>
      </c>
      <c r="J15" s="17" t="s">
        <v>40</v>
      </c>
    </row>
    <row r="16" spans="2:10" ht="14.4" hidden="1" x14ac:dyDescent="0.3">
      <c r="B16" s="56">
        <v>9</v>
      </c>
      <c r="C16" s="15" t="s">
        <v>416</v>
      </c>
      <c r="D16" s="15" t="s">
        <v>417</v>
      </c>
      <c r="E16" s="2" t="s">
        <v>418</v>
      </c>
      <c r="F16" s="15" t="s">
        <v>608</v>
      </c>
      <c r="G16" s="59">
        <v>1200</v>
      </c>
      <c r="H16" s="16">
        <v>45398</v>
      </c>
      <c r="I16" s="65">
        <v>1</v>
      </c>
      <c r="J16" s="17" t="s">
        <v>40</v>
      </c>
    </row>
    <row r="17" spans="2:10" ht="14.4" hidden="1" x14ac:dyDescent="0.3">
      <c r="B17" s="56">
        <v>10</v>
      </c>
      <c r="C17" s="15" t="s">
        <v>211</v>
      </c>
      <c r="D17" s="15" t="s">
        <v>272</v>
      </c>
      <c r="E17" s="1" t="s">
        <v>236</v>
      </c>
      <c r="F17" s="15" t="s">
        <v>52</v>
      </c>
      <c r="G17" s="59">
        <v>1150</v>
      </c>
      <c r="H17" s="16">
        <v>40406</v>
      </c>
      <c r="I17" s="65">
        <v>1</v>
      </c>
      <c r="J17" s="17" t="s">
        <v>40</v>
      </c>
    </row>
    <row r="18" spans="2:10" ht="14.4" hidden="1" x14ac:dyDescent="0.3">
      <c r="B18" s="56">
        <v>11</v>
      </c>
      <c r="C18" s="15" t="s">
        <v>530</v>
      </c>
      <c r="D18" s="15" t="s">
        <v>454</v>
      </c>
      <c r="E18" s="1" t="s">
        <v>531</v>
      </c>
      <c r="F18" s="15" t="s">
        <v>52</v>
      </c>
      <c r="G18" s="59">
        <v>950</v>
      </c>
      <c r="H18" s="16">
        <v>45783</v>
      </c>
      <c r="I18" s="65">
        <v>1</v>
      </c>
      <c r="J18" s="17" t="s">
        <v>40</v>
      </c>
    </row>
    <row r="19" spans="2:10" ht="14.4" hidden="1" x14ac:dyDescent="0.3">
      <c r="B19" s="56">
        <v>12</v>
      </c>
      <c r="C19" s="15" t="s">
        <v>202</v>
      </c>
      <c r="D19" s="15" t="s">
        <v>262</v>
      </c>
      <c r="E19" s="1" t="s">
        <v>2</v>
      </c>
      <c r="F19" s="15" t="s">
        <v>172</v>
      </c>
      <c r="G19" s="59">
        <v>1050</v>
      </c>
      <c r="H19" s="16">
        <v>39874</v>
      </c>
      <c r="I19" s="65">
        <v>1</v>
      </c>
      <c r="J19" s="17" t="s">
        <v>40</v>
      </c>
    </row>
    <row r="20" spans="2:10" ht="14.4" hidden="1" x14ac:dyDescent="0.3">
      <c r="B20" s="56">
        <v>15</v>
      </c>
      <c r="C20" s="15" t="s">
        <v>201</v>
      </c>
      <c r="D20" s="15" t="s">
        <v>261</v>
      </c>
      <c r="E20" s="2" t="s">
        <v>4</v>
      </c>
      <c r="F20" s="15" t="s">
        <v>48</v>
      </c>
      <c r="G20" s="59">
        <v>900</v>
      </c>
      <c r="H20" s="16">
        <v>39874</v>
      </c>
      <c r="I20" s="65">
        <v>1</v>
      </c>
      <c r="J20" s="17" t="s">
        <v>40</v>
      </c>
    </row>
    <row r="21" spans="2:10" ht="14.4" hidden="1" x14ac:dyDescent="0.3">
      <c r="B21" s="56">
        <v>16</v>
      </c>
      <c r="C21" s="15" t="s">
        <v>204</v>
      </c>
      <c r="D21" s="15" t="s">
        <v>264</v>
      </c>
      <c r="E21" s="2" t="s">
        <v>14</v>
      </c>
      <c r="F21" s="15" t="s">
        <v>51</v>
      </c>
      <c r="G21" s="58">
        <v>850</v>
      </c>
      <c r="H21" s="16">
        <v>39888</v>
      </c>
      <c r="I21" s="65">
        <v>1</v>
      </c>
      <c r="J21" s="17" t="s">
        <v>40</v>
      </c>
    </row>
    <row r="22" spans="2:10" ht="14.4" hidden="1" x14ac:dyDescent="0.3">
      <c r="B22" s="56">
        <v>17</v>
      </c>
      <c r="C22" s="15" t="s">
        <v>463</v>
      </c>
      <c r="D22" s="15" t="s">
        <v>464</v>
      </c>
      <c r="E22" s="2" t="s">
        <v>465</v>
      </c>
      <c r="F22" s="15" t="s">
        <v>143</v>
      </c>
      <c r="G22" s="59">
        <v>1800</v>
      </c>
      <c r="H22" s="16">
        <v>45608</v>
      </c>
      <c r="I22" s="65">
        <v>1</v>
      </c>
      <c r="J22" s="17" t="s">
        <v>40</v>
      </c>
    </row>
    <row r="23" spans="2:10" ht="14.4" hidden="1" x14ac:dyDescent="0.3">
      <c r="B23" s="56">
        <v>18</v>
      </c>
      <c r="C23" s="15" t="s">
        <v>175</v>
      </c>
      <c r="D23" s="15" t="s">
        <v>293</v>
      </c>
      <c r="E23" s="2" t="s">
        <v>176</v>
      </c>
      <c r="F23" s="15" t="s">
        <v>155</v>
      </c>
      <c r="G23" s="59">
        <v>2300</v>
      </c>
      <c r="H23" s="16">
        <v>44053</v>
      </c>
      <c r="I23" s="65">
        <v>1</v>
      </c>
      <c r="J23" s="17" t="s">
        <v>40</v>
      </c>
    </row>
    <row r="24" spans="2:10" ht="14.4" hidden="1" x14ac:dyDescent="0.3">
      <c r="B24" s="56">
        <v>19</v>
      </c>
      <c r="C24" s="15" t="s">
        <v>132</v>
      </c>
      <c r="D24" s="15" t="s">
        <v>321</v>
      </c>
      <c r="E24" s="1" t="s">
        <v>133</v>
      </c>
      <c r="F24" s="15" t="s">
        <v>118</v>
      </c>
      <c r="G24" s="59">
        <v>2500</v>
      </c>
      <c r="H24" s="16">
        <v>44894</v>
      </c>
      <c r="I24" s="65">
        <v>1</v>
      </c>
      <c r="J24" s="17" t="s">
        <v>40</v>
      </c>
    </row>
    <row r="25" spans="2:10" ht="14.4" hidden="1" x14ac:dyDescent="0.3">
      <c r="B25" s="56">
        <v>20</v>
      </c>
      <c r="C25" s="15" t="s">
        <v>163</v>
      </c>
      <c r="D25" s="15" t="s">
        <v>332</v>
      </c>
      <c r="E25" s="1" t="s">
        <v>167</v>
      </c>
      <c r="F25" s="15" t="s">
        <v>558</v>
      </c>
      <c r="G25" s="59">
        <v>2500</v>
      </c>
      <c r="H25" s="16">
        <v>45019</v>
      </c>
      <c r="I25" s="65">
        <v>1</v>
      </c>
      <c r="J25" s="17" t="s">
        <v>40</v>
      </c>
    </row>
    <row r="26" spans="2:10" ht="14.4" hidden="1" x14ac:dyDescent="0.3">
      <c r="B26" s="56">
        <v>21</v>
      </c>
      <c r="C26" s="15" t="s">
        <v>223</v>
      </c>
      <c r="D26" s="15" t="s">
        <v>301</v>
      </c>
      <c r="E26" s="2" t="s">
        <v>84</v>
      </c>
      <c r="F26" s="15" t="s">
        <v>48</v>
      </c>
      <c r="G26" s="57">
        <v>900</v>
      </c>
      <c r="H26" s="16">
        <v>44194</v>
      </c>
      <c r="I26" s="65">
        <v>1</v>
      </c>
      <c r="J26" s="17" t="s">
        <v>40</v>
      </c>
    </row>
    <row r="27" spans="2:10" ht="14.4" hidden="1" x14ac:dyDescent="0.3">
      <c r="B27" s="56">
        <v>22</v>
      </c>
      <c r="C27" s="15" t="s">
        <v>413</v>
      </c>
      <c r="D27" s="15" t="s">
        <v>414</v>
      </c>
      <c r="E27" s="2" t="s">
        <v>415</v>
      </c>
      <c r="F27" s="15" t="s">
        <v>571</v>
      </c>
      <c r="G27" s="57">
        <v>2300</v>
      </c>
      <c r="H27" s="16">
        <v>45551</v>
      </c>
      <c r="I27" s="65">
        <v>1</v>
      </c>
      <c r="J27" s="17" t="s">
        <v>40</v>
      </c>
    </row>
    <row r="28" spans="2:10" ht="14.4" hidden="1" x14ac:dyDescent="0.3">
      <c r="B28" s="56">
        <v>23</v>
      </c>
      <c r="C28" s="15" t="s">
        <v>216</v>
      </c>
      <c r="D28" s="15" t="s">
        <v>279</v>
      </c>
      <c r="E28" s="2" t="s">
        <v>10</v>
      </c>
      <c r="F28" s="15" t="s">
        <v>106</v>
      </c>
      <c r="G28" s="59">
        <v>2000</v>
      </c>
      <c r="H28" s="4">
        <v>42221</v>
      </c>
      <c r="I28" s="65">
        <v>1</v>
      </c>
      <c r="J28" s="17" t="s">
        <v>40</v>
      </c>
    </row>
    <row r="29" spans="2:10" ht="14.4" hidden="1" x14ac:dyDescent="0.3">
      <c r="B29" s="56">
        <v>24</v>
      </c>
      <c r="C29" s="15" t="s">
        <v>240</v>
      </c>
      <c r="D29" s="15" t="s">
        <v>346</v>
      </c>
      <c r="E29" s="2" t="s">
        <v>244</v>
      </c>
      <c r="F29" s="15" t="s">
        <v>59</v>
      </c>
      <c r="G29" s="59">
        <v>950</v>
      </c>
      <c r="H29" s="16">
        <v>45201</v>
      </c>
      <c r="I29" s="65">
        <v>1</v>
      </c>
      <c r="J29" s="17" t="s">
        <v>40</v>
      </c>
    </row>
    <row r="30" spans="2:10" ht="14.4" hidden="1" x14ac:dyDescent="0.3">
      <c r="B30" s="56">
        <v>27</v>
      </c>
      <c r="C30" s="15" t="s">
        <v>199</v>
      </c>
      <c r="D30" s="15" t="s">
        <v>258</v>
      </c>
      <c r="E30" s="2" t="s">
        <v>15</v>
      </c>
      <c r="F30" s="15" t="s">
        <v>46</v>
      </c>
      <c r="G30" s="59">
        <v>2400</v>
      </c>
      <c r="H30" s="16">
        <v>39860</v>
      </c>
      <c r="I30" s="65">
        <v>1</v>
      </c>
      <c r="J30" s="17" t="s">
        <v>40</v>
      </c>
    </row>
    <row r="31" spans="2:10" ht="14.4" hidden="1" x14ac:dyDescent="0.3">
      <c r="B31" s="56">
        <v>28</v>
      </c>
      <c r="C31" s="15" t="s">
        <v>381</v>
      </c>
      <c r="D31" s="15" t="s">
        <v>382</v>
      </c>
      <c r="E31" s="2" t="s">
        <v>383</v>
      </c>
      <c r="F31" s="15" t="s">
        <v>118</v>
      </c>
      <c r="G31" s="59">
        <v>2400</v>
      </c>
      <c r="H31" s="16">
        <v>45518</v>
      </c>
      <c r="I31" s="65">
        <v>1</v>
      </c>
      <c r="J31" s="17" t="s">
        <v>40</v>
      </c>
    </row>
    <row r="32" spans="2:10" ht="14.4" hidden="1" x14ac:dyDescent="0.3">
      <c r="B32" s="56">
        <v>29</v>
      </c>
      <c r="C32" s="15" t="s">
        <v>453</v>
      </c>
      <c r="D32" s="15" t="s">
        <v>454</v>
      </c>
      <c r="E32" s="2" t="s">
        <v>455</v>
      </c>
      <c r="F32" s="15" t="s">
        <v>456</v>
      </c>
      <c r="G32" s="59">
        <v>3800</v>
      </c>
      <c r="H32" s="16">
        <v>45566</v>
      </c>
      <c r="I32" s="65">
        <v>1</v>
      </c>
      <c r="J32" s="17" t="s">
        <v>40</v>
      </c>
    </row>
    <row r="33" spans="2:10" ht="14.4" hidden="1" x14ac:dyDescent="0.3">
      <c r="B33" s="56">
        <v>30</v>
      </c>
      <c r="C33" s="15" t="s">
        <v>381</v>
      </c>
      <c r="D33" s="15" t="s">
        <v>525</v>
      </c>
      <c r="E33" s="2" t="s">
        <v>526</v>
      </c>
      <c r="F33" s="15" t="s">
        <v>51</v>
      </c>
      <c r="G33" s="59">
        <v>950</v>
      </c>
      <c r="H33" s="16">
        <v>45779</v>
      </c>
      <c r="I33" s="65">
        <v>1</v>
      </c>
      <c r="J33" s="17" t="s">
        <v>40</v>
      </c>
    </row>
    <row r="34" spans="2:10" ht="14.4" hidden="1" x14ac:dyDescent="0.3">
      <c r="B34" s="56">
        <v>31</v>
      </c>
      <c r="C34" s="15" t="s">
        <v>535</v>
      </c>
      <c r="D34" s="15" t="s">
        <v>536</v>
      </c>
      <c r="E34" s="2" t="s">
        <v>537</v>
      </c>
      <c r="F34" s="15" t="s">
        <v>127</v>
      </c>
      <c r="G34" s="58">
        <v>1300</v>
      </c>
      <c r="H34" s="16">
        <v>45792</v>
      </c>
      <c r="I34" s="65">
        <v>1</v>
      </c>
      <c r="J34" s="17" t="s">
        <v>40</v>
      </c>
    </row>
    <row r="35" spans="2:10" ht="14.4" hidden="1" x14ac:dyDescent="0.3">
      <c r="B35" s="56">
        <v>33</v>
      </c>
      <c r="C35" s="15" t="s">
        <v>69</v>
      </c>
      <c r="D35" s="15" t="s">
        <v>283</v>
      </c>
      <c r="E35" s="1" t="s">
        <v>18</v>
      </c>
      <c r="F35" s="15" t="s">
        <v>46</v>
      </c>
      <c r="G35" s="59">
        <v>2400</v>
      </c>
      <c r="H35" s="16">
        <v>42871</v>
      </c>
      <c r="I35" s="65">
        <v>1</v>
      </c>
      <c r="J35" s="17" t="s">
        <v>40</v>
      </c>
    </row>
    <row r="36" spans="2:10" ht="14.4" hidden="1" x14ac:dyDescent="0.3">
      <c r="B36" s="56">
        <v>34</v>
      </c>
      <c r="C36" s="15" t="s">
        <v>198</v>
      </c>
      <c r="D36" s="15" t="s">
        <v>257</v>
      </c>
      <c r="E36" s="1" t="s">
        <v>17</v>
      </c>
      <c r="F36" s="15" t="s">
        <v>45</v>
      </c>
      <c r="G36" s="59">
        <v>2500</v>
      </c>
      <c r="H36" s="16">
        <v>39846</v>
      </c>
      <c r="I36" s="65">
        <v>1</v>
      </c>
      <c r="J36" s="17" t="s">
        <v>40</v>
      </c>
    </row>
    <row r="37" spans="2:10" ht="14.4" hidden="1" x14ac:dyDescent="0.3">
      <c r="B37" s="56">
        <v>35</v>
      </c>
      <c r="C37" s="15" t="s">
        <v>217</v>
      </c>
      <c r="D37" s="15" t="s">
        <v>280</v>
      </c>
      <c r="E37" s="2" t="s">
        <v>11</v>
      </c>
      <c r="F37" s="15" t="s">
        <v>492</v>
      </c>
      <c r="G37" s="59">
        <v>3000</v>
      </c>
      <c r="H37" s="16">
        <v>42296</v>
      </c>
      <c r="I37" s="65">
        <v>1</v>
      </c>
      <c r="J37" s="17" t="s">
        <v>40</v>
      </c>
    </row>
    <row r="38" spans="2:10" ht="14.4" hidden="1" x14ac:dyDescent="0.3">
      <c r="B38" s="56">
        <v>36</v>
      </c>
      <c r="C38" s="15" t="s">
        <v>404</v>
      </c>
      <c r="D38" s="15" t="s">
        <v>405</v>
      </c>
      <c r="E38" s="2" t="s">
        <v>406</v>
      </c>
      <c r="F38" s="15" t="s">
        <v>493</v>
      </c>
      <c r="G38" s="59">
        <v>2500</v>
      </c>
      <c r="H38" s="16">
        <v>45551</v>
      </c>
      <c r="I38" s="65">
        <v>1</v>
      </c>
      <c r="J38" s="17" t="s">
        <v>40</v>
      </c>
    </row>
    <row r="39" spans="2:10" ht="14.4" hidden="1" x14ac:dyDescent="0.3">
      <c r="B39" s="56">
        <v>37</v>
      </c>
      <c r="C39" s="15" t="s">
        <v>483</v>
      </c>
      <c r="D39" s="15" t="s">
        <v>484</v>
      </c>
      <c r="E39" s="2" t="s">
        <v>485</v>
      </c>
      <c r="F39" s="15" t="s">
        <v>59</v>
      </c>
      <c r="G39" s="57">
        <v>1500</v>
      </c>
      <c r="H39" s="16">
        <v>45733</v>
      </c>
      <c r="I39" s="65">
        <v>1</v>
      </c>
      <c r="J39" s="17" t="s">
        <v>40</v>
      </c>
    </row>
    <row r="40" spans="2:10" ht="14.4" hidden="1" x14ac:dyDescent="0.3">
      <c r="B40" s="56">
        <v>38</v>
      </c>
      <c r="C40" s="15" t="s">
        <v>91</v>
      </c>
      <c r="D40" s="15" t="s">
        <v>304</v>
      </c>
      <c r="E40" s="2" t="s">
        <v>92</v>
      </c>
      <c r="F40" s="15" t="s">
        <v>127</v>
      </c>
      <c r="G40" s="59">
        <v>1000</v>
      </c>
      <c r="H40" s="16">
        <v>44291</v>
      </c>
      <c r="I40" s="65">
        <v>1</v>
      </c>
      <c r="J40" s="17" t="s">
        <v>40</v>
      </c>
    </row>
    <row r="41" spans="2:10" ht="14.4" hidden="1" x14ac:dyDescent="0.3">
      <c r="B41" s="56">
        <v>40</v>
      </c>
      <c r="C41" s="15" t="s">
        <v>209</v>
      </c>
      <c r="D41" s="15" t="s">
        <v>269</v>
      </c>
      <c r="E41" s="2" t="s">
        <v>25</v>
      </c>
      <c r="F41" s="15" t="s">
        <v>51</v>
      </c>
      <c r="G41" s="59">
        <v>900</v>
      </c>
      <c r="H41" s="16">
        <v>40163</v>
      </c>
      <c r="I41" s="65">
        <v>1</v>
      </c>
      <c r="J41" s="17" t="s">
        <v>40</v>
      </c>
    </row>
    <row r="42" spans="2:10" ht="14.4" hidden="1" x14ac:dyDescent="0.3">
      <c r="B42" s="56">
        <v>42</v>
      </c>
      <c r="C42" s="15" t="s">
        <v>509</v>
      </c>
      <c r="D42" s="15" t="s">
        <v>510</v>
      </c>
      <c r="E42" s="2" t="s">
        <v>511</v>
      </c>
      <c r="F42" s="15" t="s">
        <v>512</v>
      </c>
      <c r="G42" s="57">
        <v>1500</v>
      </c>
      <c r="H42" s="16">
        <v>45750</v>
      </c>
      <c r="I42" s="65">
        <v>1</v>
      </c>
      <c r="J42" s="17" t="s">
        <v>40</v>
      </c>
    </row>
    <row r="43" spans="2:10" ht="14.4" hidden="1" x14ac:dyDescent="0.3">
      <c r="B43" s="56">
        <v>44</v>
      </c>
      <c r="C43" s="15" t="s">
        <v>180</v>
      </c>
      <c r="D43" s="15" t="s">
        <v>337</v>
      </c>
      <c r="E43" s="2" t="s">
        <v>183</v>
      </c>
      <c r="F43" s="15" t="s">
        <v>51</v>
      </c>
      <c r="G43" s="58">
        <v>800</v>
      </c>
      <c r="H43" s="16">
        <v>45082</v>
      </c>
      <c r="I43" s="65">
        <v>1</v>
      </c>
      <c r="J43" s="17" t="s">
        <v>40</v>
      </c>
    </row>
    <row r="44" spans="2:10" ht="14.4" hidden="1" x14ac:dyDescent="0.3">
      <c r="B44" s="56">
        <v>45</v>
      </c>
      <c r="C44" s="15" t="s">
        <v>404</v>
      </c>
      <c r="D44" s="15" t="s">
        <v>555</v>
      </c>
      <c r="E44" s="2" t="s">
        <v>556</v>
      </c>
      <c r="F44" s="15" t="s">
        <v>119</v>
      </c>
      <c r="G44" s="59">
        <v>1500</v>
      </c>
      <c r="H44" s="16" t="s">
        <v>554</v>
      </c>
      <c r="I44" s="65">
        <v>1</v>
      </c>
      <c r="J44" s="17" t="s">
        <v>40</v>
      </c>
    </row>
    <row r="45" spans="2:10" ht="14.4" hidden="1" x14ac:dyDescent="0.3">
      <c r="B45" s="56">
        <v>46</v>
      </c>
      <c r="C45" s="15" t="s">
        <v>134</v>
      </c>
      <c r="D45" s="15" t="s">
        <v>322</v>
      </c>
      <c r="E45" s="1" t="s">
        <v>138</v>
      </c>
      <c r="F45" s="15" t="s">
        <v>142</v>
      </c>
      <c r="G45" s="59">
        <v>1700</v>
      </c>
      <c r="H45" s="16">
        <v>44929</v>
      </c>
      <c r="I45" s="65">
        <v>1</v>
      </c>
      <c r="J45" s="17" t="s">
        <v>40</v>
      </c>
    </row>
    <row r="46" spans="2:10" ht="14.4" hidden="1" x14ac:dyDescent="0.3">
      <c r="B46" s="56">
        <v>47</v>
      </c>
      <c r="C46" s="15" t="s">
        <v>215</v>
      </c>
      <c r="D46" s="15" t="s">
        <v>278</v>
      </c>
      <c r="E46" s="2" t="s">
        <v>9</v>
      </c>
      <c r="F46" s="15" t="s">
        <v>95</v>
      </c>
      <c r="G46" s="59">
        <v>1800</v>
      </c>
      <c r="H46" s="16">
        <v>41886</v>
      </c>
      <c r="I46" s="65">
        <v>1</v>
      </c>
      <c r="J46" s="17" t="s">
        <v>40</v>
      </c>
    </row>
    <row r="47" spans="2:10" ht="14.4" hidden="1" x14ac:dyDescent="0.3">
      <c r="B47" s="56">
        <v>48</v>
      </c>
      <c r="C47" s="15" t="s">
        <v>227</v>
      </c>
      <c r="D47" s="15" t="s">
        <v>317</v>
      </c>
      <c r="E47" s="2" t="s">
        <v>159</v>
      </c>
      <c r="F47" s="15" t="s">
        <v>157</v>
      </c>
      <c r="G47" s="59">
        <v>1100</v>
      </c>
      <c r="H47" s="16">
        <v>44802</v>
      </c>
      <c r="I47" s="65">
        <v>1</v>
      </c>
      <c r="J47" s="17" t="s">
        <v>40</v>
      </c>
    </row>
    <row r="48" spans="2:10" ht="14.4" hidden="1" x14ac:dyDescent="0.3">
      <c r="B48" s="56">
        <v>49</v>
      </c>
      <c r="C48" s="15" t="s">
        <v>450</v>
      </c>
      <c r="D48" s="15" t="s">
        <v>451</v>
      </c>
      <c r="E48" s="2" t="s">
        <v>452</v>
      </c>
      <c r="F48" s="15" t="s">
        <v>419</v>
      </c>
      <c r="G48" s="58">
        <v>1150</v>
      </c>
      <c r="H48" s="16">
        <v>45587</v>
      </c>
      <c r="I48" s="65">
        <v>1</v>
      </c>
      <c r="J48" s="17" t="s">
        <v>40</v>
      </c>
    </row>
    <row r="49" spans="2:10" ht="14.4" hidden="1" x14ac:dyDescent="0.3">
      <c r="B49" s="56">
        <v>50</v>
      </c>
      <c r="C49" s="15" t="s">
        <v>136</v>
      </c>
      <c r="D49" s="15" t="s">
        <v>324</v>
      </c>
      <c r="E49" s="2" t="s">
        <v>140</v>
      </c>
      <c r="F49" s="15" t="s">
        <v>117</v>
      </c>
      <c r="G49" s="57">
        <v>1350</v>
      </c>
      <c r="H49" s="16">
        <v>44929</v>
      </c>
      <c r="I49" s="65">
        <v>1</v>
      </c>
      <c r="J49" s="17" t="s">
        <v>40</v>
      </c>
    </row>
    <row r="50" spans="2:10" ht="14.4" hidden="1" x14ac:dyDescent="0.3">
      <c r="B50" s="56">
        <v>51</v>
      </c>
      <c r="C50" s="15" t="s">
        <v>218</v>
      </c>
      <c r="D50" s="15" t="s">
        <v>281</v>
      </c>
      <c r="E50" s="2" t="s">
        <v>20</v>
      </c>
      <c r="F50" s="15" t="s">
        <v>51</v>
      </c>
      <c r="G50" s="59">
        <v>850</v>
      </c>
      <c r="H50" s="16">
        <v>42513</v>
      </c>
      <c r="I50" s="65">
        <v>1</v>
      </c>
      <c r="J50" s="17" t="s">
        <v>40</v>
      </c>
    </row>
    <row r="51" spans="2:10" ht="14.4" hidden="1" x14ac:dyDescent="0.3">
      <c r="B51" s="56">
        <v>52</v>
      </c>
      <c r="C51" s="15" t="s">
        <v>196</v>
      </c>
      <c r="D51" s="15" t="s">
        <v>271</v>
      </c>
      <c r="E51" s="1" t="s">
        <v>24</v>
      </c>
      <c r="F51" s="15" t="s">
        <v>150</v>
      </c>
      <c r="G51" s="59">
        <v>950</v>
      </c>
      <c r="H51" s="16">
        <v>40333</v>
      </c>
      <c r="I51" s="65">
        <v>1</v>
      </c>
      <c r="J51" s="17" t="s">
        <v>40</v>
      </c>
    </row>
    <row r="52" spans="2:10" ht="14.4" hidden="1" x14ac:dyDescent="0.3">
      <c r="B52" s="56">
        <v>53</v>
      </c>
      <c r="C52" s="15" t="s">
        <v>74</v>
      </c>
      <c r="D52" s="15" t="s">
        <v>291</v>
      </c>
      <c r="E52" s="1" t="s">
        <v>44</v>
      </c>
      <c r="F52" s="15" t="s">
        <v>63</v>
      </c>
      <c r="G52" s="59">
        <v>2500</v>
      </c>
      <c r="H52" s="16">
        <v>43992</v>
      </c>
      <c r="I52" s="65">
        <v>1</v>
      </c>
      <c r="J52" s="17" t="s">
        <v>40</v>
      </c>
    </row>
    <row r="53" spans="2:10" ht="14.4" hidden="1" x14ac:dyDescent="0.3">
      <c r="B53" s="56">
        <v>55</v>
      </c>
      <c r="C53" s="15" t="s">
        <v>363</v>
      </c>
      <c r="D53" s="15" t="s">
        <v>364</v>
      </c>
      <c r="E53" s="2" t="s">
        <v>365</v>
      </c>
      <c r="F53" s="15" t="s">
        <v>118</v>
      </c>
      <c r="G53" s="57">
        <v>2000</v>
      </c>
      <c r="H53" s="16">
        <v>45459</v>
      </c>
      <c r="I53" s="65">
        <v>1</v>
      </c>
      <c r="J53" s="17" t="s">
        <v>40</v>
      </c>
    </row>
    <row r="54" spans="2:10" ht="14.4" hidden="1" x14ac:dyDescent="0.3">
      <c r="B54" s="56">
        <v>56</v>
      </c>
      <c r="C54" s="15" t="s">
        <v>457</v>
      </c>
      <c r="D54" s="15" t="s">
        <v>458</v>
      </c>
      <c r="E54" s="1" t="s">
        <v>459</v>
      </c>
      <c r="F54" s="15" t="s">
        <v>118</v>
      </c>
      <c r="G54" s="59">
        <v>2500</v>
      </c>
      <c r="H54" s="16">
        <v>45617</v>
      </c>
      <c r="I54" s="65">
        <v>1</v>
      </c>
      <c r="J54" s="17" t="s">
        <v>40</v>
      </c>
    </row>
    <row r="55" spans="2:10" ht="14.4" hidden="1" x14ac:dyDescent="0.3">
      <c r="B55" s="56">
        <v>57</v>
      </c>
      <c r="C55" s="15" t="s">
        <v>85</v>
      </c>
      <c r="D55" s="15" t="s">
        <v>300</v>
      </c>
      <c r="E55" s="2" t="s">
        <v>83</v>
      </c>
      <c r="F55" s="15" t="s">
        <v>53</v>
      </c>
      <c r="G55" s="59">
        <v>1500</v>
      </c>
      <c r="H55" s="16">
        <v>44166</v>
      </c>
      <c r="I55" s="65">
        <v>1</v>
      </c>
      <c r="J55" s="17" t="s">
        <v>40</v>
      </c>
    </row>
    <row r="56" spans="2:10" ht="14.4" hidden="1" x14ac:dyDescent="0.3">
      <c r="B56" s="56">
        <v>58</v>
      </c>
      <c r="C56" s="15" t="s">
        <v>131</v>
      </c>
      <c r="D56" s="15" t="s">
        <v>361</v>
      </c>
      <c r="E56" s="2" t="s">
        <v>362</v>
      </c>
      <c r="F56" s="15" t="s">
        <v>51</v>
      </c>
      <c r="G56" s="57">
        <v>800</v>
      </c>
      <c r="H56" s="16" t="s">
        <v>360</v>
      </c>
      <c r="I56" s="65">
        <v>1</v>
      </c>
      <c r="J56" s="17" t="s">
        <v>40</v>
      </c>
    </row>
    <row r="57" spans="2:10" ht="14.4" hidden="1" x14ac:dyDescent="0.3">
      <c r="B57" s="56">
        <v>59</v>
      </c>
      <c r="C57" s="15" t="s">
        <v>224</v>
      </c>
      <c r="D57" s="15" t="s">
        <v>303</v>
      </c>
      <c r="E57" s="2" t="s">
        <v>87</v>
      </c>
      <c r="F57" s="15" t="s">
        <v>51</v>
      </c>
      <c r="G57" s="59">
        <v>800</v>
      </c>
      <c r="H57" s="16">
        <v>44252</v>
      </c>
      <c r="I57" s="65">
        <v>1</v>
      </c>
      <c r="J57" s="17" t="s">
        <v>40</v>
      </c>
    </row>
    <row r="58" spans="2:10" ht="14.4" hidden="1" x14ac:dyDescent="0.3">
      <c r="B58" s="56">
        <v>60</v>
      </c>
      <c r="C58" s="15" t="s">
        <v>589</v>
      </c>
      <c r="D58" s="15" t="s">
        <v>590</v>
      </c>
      <c r="E58" s="2" t="s">
        <v>591</v>
      </c>
      <c r="F58" s="15" t="s">
        <v>56</v>
      </c>
      <c r="G58" s="57">
        <v>850</v>
      </c>
      <c r="H58" s="16">
        <v>46076</v>
      </c>
      <c r="I58" s="65">
        <v>1</v>
      </c>
      <c r="J58" s="17" t="s">
        <v>40</v>
      </c>
    </row>
    <row r="59" spans="2:10" ht="14.4" hidden="1" x14ac:dyDescent="0.3">
      <c r="B59" s="56">
        <v>61</v>
      </c>
      <c r="C59" s="15" t="s">
        <v>356</v>
      </c>
      <c r="D59" s="15" t="s">
        <v>368</v>
      </c>
      <c r="E59" s="2" t="s">
        <v>357</v>
      </c>
      <c r="F59" s="15" t="s">
        <v>474</v>
      </c>
      <c r="G59" s="58">
        <v>2000</v>
      </c>
      <c r="H59" s="16">
        <v>45383</v>
      </c>
      <c r="I59" s="65">
        <v>1</v>
      </c>
      <c r="J59" s="17" t="s">
        <v>40</v>
      </c>
    </row>
    <row r="60" spans="2:10" ht="14.4" hidden="1" x14ac:dyDescent="0.3">
      <c r="B60" s="56">
        <v>62</v>
      </c>
      <c r="C60" s="15" t="s">
        <v>473</v>
      </c>
      <c r="D60" s="15" t="s">
        <v>414</v>
      </c>
      <c r="E60" s="2" t="s">
        <v>475</v>
      </c>
      <c r="F60" s="15" t="s">
        <v>358</v>
      </c>
      <c r="G60" s="57">
        <v>1600</v>
      </c>
      <c r="H60" s="16">
        <v>45663</v>
      </c>
      <c r="I60" s="65">
        <v>1</v>
      </c>
      <c r="J60" s="17" t="s">
        <v>40</v>
      </c>
    </row>
    <row r="61" spans="2:10" ht="14.4" hidden="1" x14ac:dyDescent="0.3">
      <c r="B61" s="56">
        <v>63</v>
      </c>
      <c r="C61" s="15" t="s">
        <v>188</v>
      </c>
      <c r="D61" s="15" t="s">
        <v>339</v>
      </c>
      <c r="E61" s="1" t="s">
        <v>191</v>
      </c>
      <c r="F61" s="15" t="s">
        <v>46</v>
      </c>
      <c r="G61" s="59">
        <v>2300</v>
      </c>
      <c r="H61" s="16">
        <v>45139</v>
      </c>
      <c r="I61" s="65">
        <v>1</v>
      </c>
      <c r="J61" s="17" t="s">
        <v>40</v>
      </c>
    </row>
    <row r="62" spans="2:10" ht="14.4" x14ac:dyDescent="0.3">
      <c r="B62" s="56">
        <v>64</v>
      </c>
      <c r="C62" s="15" t="s">
        <v>206</v>
      </c>
      <c r="D62" s="15" t="s">
        <v>266</v>
      </c>
      <c r="E62" s="1" t="s">
        <v>19</v>
      </c>
      <c r="F62" s="15" t="s">
        <v>88</v>
      </c>
      <c r="G62" s="59">
        <v>1300</v>
      </c>
      <c r="H62" s="16">
        <v>39996</v>
      </c>
      <c r="I62" s="65">
        <v>1</v>
      </c>
      <c r="J62" s="17" t="s">
        <v>40</v>
      </c>
    </row>
    <row r="63" spans="2:10" ht="14.4" hidden="1" x14ac:dyDescent="0.3">
      <c r="B63" s="56">
        <v>65</v>
      </c>
      <c r="C63" s="15" t="s">
        <v>164</v>
      </c>
      <c r="D63" s="15" t="s">
        <v>333</v>
      </c>
      <c r="E63" s="2" t="s">
        <v>168</v>
      </c>
      <c r="F63" s="15" t="s">
        <v>59</v>
      </c>
      <c r="G63" s="59">
        <v>1350</v>
      </c>
      <c r="H63" s="16">
        <v>45019</v>
      </c>
      <c r="I63" s="65">
        <v>1</v>
      </c>
      <c r="J63" s="17" t="s">
        <v>40</v>
      </c>
    </row>
    <row r="64" spans="2:10" ht="14.4" hidden="1" x14ac:dyDescent="0.3">
      <c r="B64" s="56">
        <v>67</v>
      </c>
      <c r="C64" s="15" t="s">
        <v>376</v>
      </c>
      <c r="D64" s="15" t="s">
        <v>377</v>
      </c>
      <c r="E64" s="1" t="s">
        <v>12</v>
      </c>
      <c r="F64" s="15" t="s">
        <v>101</v>
      </c>
      <c r="G64" s="59">
        <v>5000</v>
      </c>
      <c r="H64" s="16">
        <v>45524</v>
      </c>
      <c r="I64" s="65">
        <v>1</v>
      </c>
      <c r="J64" s="17" t="s">
        <v>40</v>
      </c>
    </row>
    <row r="65" spans="2:10" ht="14.4" hidden="1" x14ac:dyDescent="0.3">
      <c r="B65" s="56">
        <v>68</v>
      </c>
      <c r="C65" s="15" t="s">
        <v>156</v>
      </c>
      <c r="D65" s="15" t="s">
        <v>314</v>
      </c>
      <c r="E65" s="1" t="s">
        <v>158</v>
      </c>
      <c r="F65" s="15" t="s">
        <v>51</v>
      </c>
      <c r="G65" s="59">
        <v>800</v>
      </c>
      <c r="H65" s="16">
        <v>44711</v>
      </c>
      <c r="I65" s="65">
        <v>1</v>
      </c>
      <c r="J65" s="17" t="s">
        <v>40</v>
      </c>
    </row>
    <row r="66" spans="2:10" ht="14.4" hidden="1" x14ac:dyDescent="0.3">
      <c r="B66" s="56">
        <v>69</v>
      </c>
      <c r="C66" s="15" t="s">
        <v>200</v>
      </c>
      <c r="D66" s="15" t="s">
        <v>260</v>
      </c>
      <c r="E66" s="1" t="s">
        <v>5</v>
      </c>
      <c r="F66" s="15" t="s">
        <v>47</v>
      </c>
      <c r="G66" s="59">
        <v>1050</v>
      </c>
      <c r="H66" s="16">
        <v>39860</v>
      </c>
      <c r="I66" s="65">
        <v>1</v>
      </c>
      <c r="J66" s="17" t="s">
        <v>40</v>
      </c>
    </row>
    <row r="67" spans="2:10" ht="14.4" hidden="1" x14ac:dyDescent="0.3">
      <c r="B67" s="56">
        <v>70</v>
      </c>
      <c r="C67" s="15" t="s">
        <v>378</v>
      </c>
      <c r="D67" s="15" t="s">
        <v>379</v>
      </c>
      <c r="E67" s="1" t="s">
        <v>380</v>
      </c>
      <c r="F67" s="15" t="s">
        <v>58</v>
      </c>
      <c r="G67" s="59">
        <v>4000</v>
      </c>
      <c r="H67" s="16">
        <v>45510</v>
      </c>
      <c r="I67" s="65">
        <v>1</v>
      </c>
      <c r="J67" s="17" t="s">
        <v>40</v>
      </c>
    </row>
    <row r="68" spans="2:10" ht="14.4" hidden="1" x14ac:dyDescent="0.3">
      <c r="B68" s="56">
        <v>71</v>
      </c>
      <c r="C68" s="15" t="s">
        <v>229</v>
      </c>
      <c r="D68" s="15" t="s">
        <v>330</v>
      </c>
      <c r="E68" s="2" t="s">
        <v>161</v>
      </c>
      <c r="F68" s="15" t="s">
        <v>56</v>
      </c>
      <c r="G68" s="59">
        <v>850</v>
      </c>
      <c r="H68" s="16">
        <v>44987</v>
      </c>
      <c r="I68" s="65">
        <v>1</v>
      </c>
      <c r="J68" s="17" t="s">
        <v>40</v>
      </c>
    </row>
    <row r="69" spans="2:10" ht="14.25" hidden="1" customHeight="1" x14ac:dyDescent="0.3">
      <c r="B69" s="56">
        <v>72</v>
      </c>
      <c r="C69" s="15" t="s">
        <v>189</v>
      </c>
      <c r="D69" s="15" t="s">
        <v>342</v>
      </c>
      <c r="E69" s="2" t="s">
        <v>194</v>
      </c>
      <c r="F69" s="15" t="s">
        <v>48</v>
      </c>
      <c r="G69" s="59">
        <v>900</v>
      </c>
      <c r="H69" s="16">
        <v>45154</v>
      </c>
      <c r="I69" s="65">
        <v>1</v>
      </c>
      <c r="J69" s="17" t="s">
        <v>40</v>
      </c>
    </row>
    <row r="70" spans="2:10" ht="14.4" hidden="1" x14ac:dyDescent="0.3">
      <c r="B70" s="56">
        <v>74</v>
      </c>
      <c r="C70" s="15" t="s">
        <v>197</v>
      </c>
      <c r="D70" s="15" t="s">
        <v>276</v>
      </c>
      <c r="E70" s="2" t="s">
        <v>22</v>
      </c>
      <c r="F70" s="15" t="s">
        <v>52</v>
      </c>
      <c r="G70" s="59">
        <v>1000</v>
      </c>
      <c r="H70" s="16">
        <v>41242</v>
      </c>
      <c r="I70" s="65">
        <v>1</v>
      </c>
      <c r="J70" s="17" t="s">
        <v>40</v>
      </c>
    </row>
    <row r="71" spans="2:10" ht="14.4" hidden="1" x14ac:dyDescent="0.3">
      <c r="B71" s="56">
        <v>75</v>
      </c>
      <c r="C71" s="15" t="s">
        <v>208</v>
      </c>
      <c r="D71" s="15" t="s">
        <v>268</v>
      </c>
      <c r="E71" s="2" t="s">
        <v>23</v>
      </c>
      <c r="F71" s="15" t="s">
        <v>50</v>
      </c>
      <c r="G71" s="57">
        <v>1600</v>
      </c>
      <c r="H71" s="16">
        <v>40140</v>
      </c>
      <c r="I71" s="65">
        <v>1</v>
      </c>
      <c r="J71" s="17" t="s">
        <v>40</v>
      </c>
    </row>
    <row r="72" spans="2:10" ht="14.4" hidden="1" x14ac:dyDescent="0.3">
      <c r="B72" s="56">
        <v>76</v>
      </c>
      <c r="C72" s="15" t="s">
        <v>181</v>
      </c>
      <c r="D72" s="15" t="s">
        <v>338</v>
      </c>
      <c r="E72" s="2" t="s">
        <v>184</v>
      </c>
      <c r="F72" s="15" t="s">
        <v>185</v>
      </c>
      <c r="G72" s="57">
        <v>1800</v>
      </c>
      <c r="H72" s="16">
        <v>45089</v>
      </c>
      <c r="I72" s="65">
        <v>1</v>
      </c>
      <c r="J72" s="17" t="s">
        <v>40</v>
      </c>
    </row>
    <row r="73" spans="2:10" ht="14.4" hidden="1" x14ac:dyDescent="0.3">
      <c r="B73" s="56">
        <v>77</v>
      </c>
      <c r="C73" s="15" t="s">
        <v>242</v>
      </c>
      <c r="D73" s="15" t="s">
        <v>348</v>
      </c>
      <c r="E73" s="1" t="s">
        <v>246</v>
      </c>
      <c r="F73" s="15" t="s">
        <v>118</v>
      </c>
      <c r="G73" s="59">
        <v>2500</v>
      </c>
      <c r="H73" s="16">
        <v>45208</v>
      </c>
      <c r="I73" s="65">
        <v>1</v>
      </c>
      <c r="J73" s="17" t="s">
        <v>40</v>
      </c>
    </row>
    <row r="74" spans="2:10" ht="14.4" hidden="1" x14ac:dyDescent="0.3">
      <c r="B74" s="56">
        <v>79</v>
      </c>
      <c r="C74" s="15" t="s">
        <v>441</v>
      </c>
      <c r="D74" s="15" t="s">
        <v>442</v>
      </c>
      <c r="E74" s="1" t="s">
        <v>443</v>
      </c>
      <c r="F74" s="15" t="s">
        <v>444</v>
      </c>
      <c r="G74" s="59">
        <v>1500</v>
      </c>
      <c r="H74" s="16">
        <v>45566</v>
      </c>
      <c r="I74" s="65">
        <v>1</v>
      </c>
      <c r="J74" s="17" t="s">
        <v>40</v>
      </c>
    </row>
    <row r="75" spans="2:10" ht="14.4" hidden="1" x14ac:dyDescent="0.3">
      <c r="B75" s="56">
        <v>80</v>
      </c>
      <c r="C75" s="15" t="s">
        <v>431</v>
      </c>
      <c r="D75" s="15" t="s">
        <v>432</v>
      </c>
      <c r="E75" s="1" t="s">
        <v>433</v>
      </c>
      <c r="F75" s="15" t="s">
        <v>366</v>
      </c>
      <c r="G75" s="59">
        <v>1400</v>
      </c>
      <c r="H75" s="16">
        <v>45581</v>
      </c>
      <c r="I75" s="65">
        <v>1</v>
      </c>
      <c r="J75" s="17" t="s">
        <v>40</v>
      </c>
    </row>
    <row r="76" spans="2:10" ht="14.4" hidden="1" x14ac:dyDescent="0.3">
      <c r="B76" s="56">
        <v>82</v>
      </c>
      <c r="C76" s="15" t="s">
        <v>137</v>
      </c>
      <c r="D76" s="15" t="s">
        <v>325</v>
      </c>
      <c r="E76" s="1" t="s">
        <v>141</v>
      </c>
      <c r="F76" s="15" t="s">
        <v>59</v>
      </c>
      <c r="G76" s="59">
        <v>900</v>
      </c>
      <c r="H76" s="16">
        <v>44949</v>
      </c>
      <c r="I76" s="65">
        <v>1</v>
      </c>
      <c r="J76" s="17" t="s">
        <v>40</v>
      </c>
    </row>
    <row r="77" spans="2:10" s="11" customFormat="1" ht="14.4" x14ac:dyDescent="0.3">
      <c r="B77" s="56">
        <v>83</v>
      </c>
      <c r="C77" s="15" t="s">
        <v>145</v>
      </c>
      <c r="D77" s="15" t="s">
        <v>327</v>
      </c>
      <c r="E77" s="1" t="s">
        <v>148</v>
      </c>
      <c r="F77" s="15" t="s">
        <v>62</v>
      </c>
      <c r="G77" s="59">
        <v>3000</v>
      </c>
      <c r="H77" s="16">
        <v>44972</v>
      </c>
      <c r="I77" s="65">
        <v>1</v>
      </c>
      <c r="J77" s="17" t="s">
        <v>40</v>
      </c>
    </row>
    <row r="78" spans="2:10" s="11" customFormat="1" ht="14.4" hidden="1" x14ac:dyDescent="0.3">
      <c r="B78" s="56">
        <v>84</v>
      </c>
      <c r="C78" s="15" t="s">
        <v>220</v>
      </c>
      <c r="D78" s="15" t="s">
        <v>285</v>
      </c>
      <c r="E78" s="2" t="s">
        <v>35</v>
      </c>
      <c r="F78" s="15" t="s">
        <v>60</v>
      </c>
      <c r="G78" s="58">
        <v>900</v>
      </c>
      <c r="H78" s="16">
        <v>43437</v>
      </c>
      <c r="I78" s="65">
        <v>1</v>
      </c>
      <c r="J78" s="17" t="s">
        <v>40</v>
      </c>
    </row>
    <row r="79" spans="2:10" ht="14.4" hidden="1" x14ac:dyDescent="0.3">
      <c r="B79" s="56">
        <v>85</v>
      </c>
      <c r="C79" s="15" t="s">
        <v>210</v>
      </c>
      <c r="D79" s="15" t="s">
        <v>270</v>
      </c>
      <c r="E79" s="2" t="s">
        <v>102</v>
      </c>
      <c r="F79" s="15" t="s">
        <v>53</v>
      </c>
      <c r="G79" s="59">
        <v>1700</v>
      </c>
      <c r="H79" s="16">
        <v>40330</v>
      </c>
      <c r="I79" s="65">
        <v>1</v>
      </c>
      <c r="J79" s="17" t="s">
        <v>40</v>
      </c>
    </row>
    <row r="80" spans="2:10" ht="14.4" hidden="1" x14ac:dyDescent="0.3">
      <c r="B80" s="56">
        <v>86</v>
      </c>
      <c r="C80" s="15" t="s">
        <v>197</v>
      </c>
      <c r="D80" s="15" t="s">
        <v>592</v>
      </c>
      <c r="E80" s="2" t="s">
        <v>593</v>
      </c>
      <c r="F80" s="15" t="s">
        <v>423</v>
      </c>
      <c r="G80" s="57">
        <v>1100</v>
      </c>
      <c r="H80" s="16">
        <v>46085</v>
      </c>
      <c r="I80" s="65">
        <v>1</v>
      </c>
      <c r="J80" s="17" t="s">
        <v>40</v>
      </c>
    </row>
    <row r="81" spans="2:10" ht="14.4" hidden="1" x14ac:dyDescent="0.3">
      <c r="B81" s="56">
        <v>87</v>
      </c>
      <c r="C81" s="15" t="s">
        <v>103</v>
      </c>
      <c r="D81" s="15" t="s">
        <v>299</v>
      </c>
      <c r="E81" s="1" t="s">
        <v>82</v>
      </c>
      <c r="F81" s="15" t="s">
        <v>173</v>
      </c>
      <c r="G81" s="59">
        <v>1500</v>
      </c>
      <c r="H81" s="16">
        <v>44158</v>
      </c>
      <c r="I81" s="65">
        <v>1</v>
      </c>
      <c r="J81" s="17" t="s">
        <v>40</v>
      </c>
    </row>
    <row r="82" spans="2:10" ht="14.4" hidden="1" x14ac:dyDescent="0.3">
      <c r="B82" s="56">
        <v>88</v>
      </c>
      <c r="C82" s="15" t="s">
        <v>407</v>
      </c>
      <c r="D82" s="15" t="s">
        <v>408</v>
      </c>
      <c r="E82" s="1" t="s">
        <v>409</v>
      </c>
      <c r="F82" s="15" t="s">
        <v>51</v>
      </c>
      <c r="G82" s="59">
        <v>1000</v>
      </c>
      <c r="H82" s="16">
        <v>45551</v>
      </c>
      <c r="I82" s="65">
        <v>1</v>
      </c>
      <c r="J82" s="17" t="s">
        <v>40</v>
      </c>
    </row>
    <row r="83" spans="2:10" ht="14.4" hidden="1" x14ac:dyDescent="0.3">
      <c r="B83" s="56">
        <v>90</v>
      </c>
      <c r="C83" s="15" t="s">
        <v>104</v>
      </c>
      <c r="D83" s="15" t="s">
        <v>305</v>
      </c>
      <c r="E83" s="2" t="s">
        <v>93</v>
      </c>
      <c r="F83" s="15" t="s">
        <v>48</v>
      </c>
      <c r="G83" s="59">
        <v>900</v>
      </c>
      <c r="H83" s="16">
        <v>44302</v>
      </c>
      <c r="I83" s="65">
        <v>1</v>
      </c>
      <c r="J83" s="17" t="s">
        <v>40</v>
      </c>
    </row>
    <row r="84" spans="2:10" ht="14.4" hidden="1" x14ac:dyDescent="0.3">
      <c r="B84" s="56">
        <v>91</v>
      </c>
      <c r="C84" s="15" t="s">
        <v>205</v>
      </c>
      <c r="D84" s="15" t="s">
        <v>265</v>
      </c>
      <c r="E84" s="1" t="s">
        <v>6</v>
      </c>
      <c r="F84" s="15" t="s">
        <v>48</v>
      </c>
      <c r="G84" s="59">
        <v>1000</v>
      </c>
      <c r="H84" s="16">
        <v>39937</v>
      </c>
      <c r="I84" s="65">
        <v>1</v>
      </c>
      <c r="J84" s="17" t="s">
        <v>40</v>
      </c>
    </row>
    <row r="85" spans="2:10" ht="14.4" hidden="1" x14ac:dyDescent="0.3">
      <c r="B85" s="56">
        <v>93</v>
      </c>
      <c r="C85" s="15" t="s">
        <v>564</v>
      </c>
      <c r="D85" s="15" t="s">
        <v>565</v>
      </c>
      <c r="E85" s="2" t="s">
        <v>566</v>
      </c>
      <c r="F85" s="15" t="s">
        <v>118</v>
      </c>
      <c r="G85" s="57">
        <v>2500</v>
      </c>
      <c r="H85" s="16">
        <v>45916</v>
      </c>
      <c r="I85" s="65">
        <v>1</v>
      </c>
      <c r="J85" s="17" t="s">
        <v>40</v>
      </c>
    </row>
    <row r="86" spans="2:10" ht="14.4" hidden="1" x14ac:dyDescent="0.3">
      <c r="B86" s="56">
        <v>94</v>
      </c>
      <c r="C86" s="15" t="s">
        <v>222</v>
      </c>
      <c r="D86" s="15" t="s">
        <v>292</v>
      </c>
      <c r="E86" s="2" t="s">
        <v>64</v>
      </c>
      <c r="F86" s="15" t="s">
        <v>54</v>
      </c>
      <c r="G86" s="57">
        <v>2500</v>
      </c>
      <c r="H86" s="16">
        <v>44014</v>
      </c>
      <c r="I86" s="65">
        <v>1</v>
      </c>
      <c r="J86" s="17" t="s">
        <v>40</v>
      </c>
    </row>
    <row r="87" spans="2:10" ht="14.4" hidden="1" x14ac:dyDescent="0.3">
      <c r="B87" s="56">
        <v>95</v>
      </c>
      <c r="C87" s="15" t="s">
        <v>203</v>
      </c>
      <c r="D87" s="15" t="s">
        <v>263</v>
      </c>
      <c r="E87" s="2" t="s">
        <v>1</v>
      </c>
      <c r="F87" s="15" t="s">
        <v>107</v>
      </c>
      <c r="G87" s="59">
        <v>1200</v>
      </c>
      <c r="H87" s="16">
        <v>39874</v>
      </c>
      <c r="I87" s="65">
        <v>1</v>
      </c>
      <c r="J87" s="17" t="s">
        <v>40</v>
      </c>
    </row>
    <row r="88" spans="2:10" ht="14.4" hidden="1" x14ac:dyDescent="0.3">
      <c r="B88" s="56">
        <v>96</v>
      </c>
      <c r="C88" s="15" t="s">
        <v>221</v>
      </c>
      <c r="D88" s="15" t="s">
        <v>286</v>
      </c>
      <c r="E88" s="2" t="s">
        <v>36</v>
      </c>
      <c r="F88" s="15" t="s">
        <v>97</v>
      </c>
      <c r="G88" s="57">
        <v>2000</v>
      </c>
      <c r="H88" s="16">
        <v>43955</v>
      </c>
      <c r="I88" s="65">
        <v>1</v>
      </c>
      <c r="J88" s="17" t="s">
        <v>40</v>
      </c>
    </row>
    <row r="89" spans="2:10" ht="14.4" hidden="1" x14ac:dyDescent="0.3">
      <c r="B89" s="56">
        <v>97</v>
      </c>
      <c r="C89" s="15" t="s">
        <v>71</v>
      </c>
      <c r="D89" s="15" t="s">
        <v>288</v>
      </c>
      <c r="E89" s="1" t="s">
        <v>38</v>
      </c>
      <c r="F89" s="15" t="s">
        <v>355</v>
      </c>
      <c r="G89" s="59">
        <v>1500</v>
      </c>
      <c r="H89" s="16">
        <v>43969</v>
      </c>
      <c r="I89" s="65">
        <v>1</v>
      </c>
      <c r="J89" s="17" t="s">
        <v>40</v>
      </c>
    </row>
    <row r="90" spans="2:10" ht="14.4" hidden="1" x14ac:dyDescent="0.3">
      <c r="B90" s="56">
        <v>98</v>
      </c>
      <c r="C90" s="15" t="s">
        <v>187</v>
      </c>
      <c r="D90" s="15" t="s">
        <v>302</v>
      </c>
      <c r="E90" s="1" t="s">
        <v>190</v>
      </c>
      <c r="F90" s="15" t="s">
        <v>86</v>
      </c>
      <c r="G90" s="59">
        <v>2000</v>
      </c>
      <c r="H90" s="16">
        <v>44242</v>
      </c>
      <c r="I90" s="65">
        <v>1</v>
      </c>
      <c r="J90" s="17" t="s">
        <v>40</v>
      </c>
    </row>
    <row r="91" spans="2:10" ht="14.4" hidden="1" x14ac:dyDescent="0.3">
      <c r="B91" s="56">
        <v>100</v>
      </c>
      <c r="C91" s="15" t="s">
        <v>98</v>
      </c>
      <c r="D91" s="15" t="s">
        <v>307</v>
      </c>
      <c r="E91" s="1" t="s">
        <v>96</v>
      </c>
      <c r="F91" s="15" t="s">
        <v>106</v>
      </c>
      <c r="G91" s="59">
        <v>2000</v>
      </c>
      <c r="H91" s="16">
        <v>44319</v>
      </c>
      <c r="I91" s="65">
        <v>1</v>
      </c>
      <c r="J91" s="17" t="s">
        <v>40</v>
      </c>
    </row>
    <row r="92" spans="2:10" ht="14.4" hidden="1" x14ac:dyDescent="0.3">
      <c r="B92" s="56">
        <v>101</v>
      </c>
      <c r="C92" s="15" t="s">
        <v>213</v>
      </c>
      <c r="D92" s="15" t="s">
        <v>274</v>
      </c>
      <c r="E92" s="1" t="s">
        <v>26</v>
      </c>
      <c r="F92" s="15" t="s">
        <v>57</v>
      </c>
      <c r="G92" s="59">
        <v>1600</v>
      </c>
      <c r="H92" s="16">
        <v>40710</v>
      </c>
      <c r="I92" s="65">
        <v>1</v>
      </c>
      <c r="J92" s="17" t="s">
        <v>40</v>
      </c>
    </row>
    <row r="93" spans="2:10" ht="14.4" hidden="1" x14ac:dyDescent="0.3">
      <c r="B93" s="56">
        <v>103</v>
      </c>
      <c r="C93" s="15" t="s">
        <v>214</v>
      </c>
      <c r="D93" s="15" t="s">
        <v>277</v>
      </c>
      <c r="E93" s="2" t="s">
        <v>27</v>
      </c>
      <c r="F93" s="15" t="s">
        <v>56</v>
      </c>
      <c r="G93" s="59">
        <v>850</v>
      </c>
      <c r="H93" s="16">
        <v>41673</v>
      </c>
      <c r="I93" s="65">
        <v>1</v>
      </c>
      <c r="J93" s="17" t="s">
        <v>40</v>
      </c>
    </row>
    <row r="94" spans="2:10" ht="14.4" hidden="1" x14ac:dyDescent="0.3">
      <c r="B94" s="56">
        <v>104</v>
      </c>
      <c r="C94" s="15" t="s">
        <v>146</v>
      </c>
      <c r="D94" s="15" t="s">
        <v>328</v>
      </c>
      <c r="E94" s="2" t="s">
        <v>149</v>
      </c>
      <c r="F94" s="15" t="s">
        <v>56</v>
      </c>
      <c r="G94" s="57">
        <v>800</v>
      </c>
      <c r="H94" s="16">
        <v>44980</v>
      </c>
      <c r="I94" s="65">
        <v>1</v>
      </c>
      <c r="J94" s="17" t="s">
        <v>40</v>
      </c>
    </row>
    <row r="95" spans="2:10" ht="14.4" hidden="1" x14ac:dyDescent="0.3">
      <c r="B95" s="56">
        <v>116</v>
      </c>
      <c r="C95" s="15" t="s">
        <v>196</v>
      </c>
      <c r="D95" s="15" t="s">
        <v>284</v>
      </c>
      <c r="E95" s="2" t="s">
        <v>21</v>
      </c>
      <c r="F95" s="15" t="s">
        <v>60</v>
      </c>
      <c r="G95" s="59">
        <v>850</v>
      </c>
      <c r="H95" s="16">
        <v>42913</v>
      </c>
      <c r="I95" s="65">
        <v>1</v>
      </c>
      <c r="J95" s="17" t="s">
        <v>40</v>
      </c>
    </row>
    <row r="96" spans="2:10" ht="14.4" hidden="1" x14ac:dyDescent="0.3">
      <c r="B96" s="56">
        <v>117</v>
      </c>
      <c r="C96" s="15" t="s">
        <v>72</v>
      </c>
      <c r="D96" s="15" t="s">
        <v>289</v>
      </c>
      <c r="E96" s="1" t="s">
        <v>39</v>
      </c>
      <c r="F96" s="15" t="s">
        <v>106</v>
      </c>
      <c r="G96" s="59">
        <v>2000</v>
      </c>
      <c r="H96" s="16">
        <v>43969</v>
      </c>
      <c r="I96" s="65">
        <v>1</v>
      </c>
      <c r="J96" s="17" t="s">
        <v>40</v>
      </c>
    </row>
    <row r="97" spans="2:10" ht="14.4" hidden="1" x14ac:dyDescent="0.3">
      <c r="B97" s="56">
        <v>119</v>
      </c>
      <c r="C97" s="15" t="s">
        <v>367</v>
      </c>
      <c r="D97" s="15" t="s">
        <v>369</v>
      </c>
      <c r="E97" s="2" t="s">
        <v>370</v>
      </c>
      <c r="F97" s="15" t="s">
        <v>371</v>
      </c>
      <c r="G97" s="57">
        <v>900</v>
      </c>
      <c r="H97" s="16">
        <v>45489</v>
      </c>
      <c r="I97" s="65">
        <v>1</v>
      </c>
      <c r="J97" s="17" t="s">
        <v>40</v>
      </c>
    </row>
    <row r="98" spans="2:10" ht="14.4" hidden="1" x14ac:dyDescent="0.3">
      <c r="B98" s="56">
        <v>121</v>
      </c>
      <c r="C98" s="15" t="s">
        <v>81</v>
      </c>
      <c r="D98" s="15" t="s">
        <v>298</v>
      </c>
      <c r="E98" s="2" t="s">
        <v>78</v>
      </c>
      <c r="F98" s="15" t="s">
        <v>154</v>
      </c>
      <c r="G98" s="59">
        <v>1600</v>
      </c>
      <c r="H98" s="16">
        <v>44105</v>
      </c>
      <c r="I98" s="65">
        <v>1</v>
      </c>
      <c r="J98" s="17" t="s">
        <v>40</v>
      </c>
    </row>
    <row r="99" spans="2:10" ht="14.4" hidden="1" x14ac:dyDescent="0.3">
      <c r="B99" s="56">
        <v>124</v>
      </c>
      <c r="C99" s="15" t="s">
        <v>460</v>
      </c>
      <c r="D99" s="15" t="s">
        <v>461</v>
      </c>
      <c r="E99" s="2" t="s">
        <v>462</v>
      </c>
      <c r="F99" s="15" t="s">
        <v>572</v>
      </c>
      <c r="G99" s="59">
        <v>2500</v>
      </c>
      <c r="H99" s="16">
        <v>45617</v>
      </c>
      <c r="I99" s="65">
        <v>1</v>
      </c>
      <c r="J99" s="17" t="s">
        <v>40</v>
      </c>
    </row>
    <row r="100" spans="2:10" ht="14.4" hidden="1" x14ac:dyDescent="0.3">
      <c r="B100" s="56">
        <v>125</v>
      </c>
      <c r="C100" s="15" t="s">
        <v>70</v>
      </c>
      <c r="D100" s="15" t="s">
        <v>287</v>
      </c>
      <c r="E100" s="1" t="s">
        <v>37</v>
      </c>
      <c r="F100" s="15" t="s">
        <v>53</v>
      </c>
      <c r="G100" s="59">
        <v>1200</v>
      </c>
      <c r="H100" s="16">
        <v>43955</v>
      </c>
      <c r="I100" s="65">
        <v>1</v>
      </c>
      <c r="J100" s="17" t="s">
        <v>40</v>
      </c>
    </row>
    <row r="101" spans="2:10" ht="14.4" hidden="1" x14ac:dyDescent="0.3">
      <c r="B101" s="56">
        <v>126</v>
      </c>
      <c r="C101" s="15" t="s">
        <v>248</v>
      </c>
      <c r="D101" s="15" t="s">
        <v>349</v>
      </c>
      <c r="E101" s="2" t="s">
        <v>250</v>
      </c>
      <c r="F101" s="15" t="s">
        <v>118</v>
      </c>
      <c r="G101" s="59">
        <v>2500</v>
      </c>
      <c r="H101" s="16">
        <v>45252</v>
      </c>
      <c r="I101" s="65">
        <v>1</v>
      </c>
      <c r="J101" s="17" t="s">
        <v>40</v>
      </c>
    </row>
    <row r="102" spans="2:10" ht="14.4" hidden="1" x14ac:dyDescent="0.3">
      <c r="B102" s="56">
        <v>127</v>
      </c>
      <c r="C102" s="15" t="s">
        <v>401</v>
      </c>
      <c r="D102" s="15" t="s">
        <v>402</v>
      </c>
      <c r="E102" s="2" t="s">
        <v>403</v>
      </c>
      <c r="F102" s="15" t="s">
        <v>118</v>
      </c>
      <c r="G102" s="59">
        <v>2500</v>
      </c>
      <c r="H102" s="16">
        <v>45544</v>
      </c>
      <c r="I102" s="65">
        <v>1</v>
      </c>
      <c r="J102" s="17" t="s">
        <v>40</v>
      </c>
    </row>
    <row r="103" spans="2:10" ht="14.4" hidden="1" x14ac:dyDescent="0.3">
      <c r="B103" s="56">
        <v>129</v>
      </c>
      <c r="C103" s="15" t="s">
        <v>398</v>
      </c>
      <c r="D103" s="15" t="s">
        <v>399</v>
      </c>
      <c r="E103" s="2" t="s">
        <v>400</v>
      </c>
      <c r="F103" s="15" t="s">
        <v>118</v>
      </c>
      <c r="G103" s="59">
        <v>3150</v>
      </c>
      <c r="H103" s="16">
        <v>45537</v>
      </c>
      <c r="I103" s="65">
        <v>1</v>
      </c>
      <c r="J103" s="17" t="s">
        <v>40</v>
      </c>
    </row>
    <row r="104" spans="2:10" ht="14.4" hidden="1" x14ac:dyDescent="0.3">
      <c r="B104" s="56">
        <v>130</v>
      </c>
      <c r="C104" s="15" t="s">
        <v>219</v>
      </c>
      <c r="D104" s="15" t="s">
        <v>282</v>
      </c>
      <c r="E104" s="1" t="s">
        <v>28</v>
      </c>
      <c r="F104" s="15" t="s">
        <v>106</v>
      </c>
      <c r="G104" s="59">
        <v>2500</v>
      </c>
      <c r="H104" s="16">
        <v>42767</v>
      </c>
      <c r="I104" s="65">
        <v>1</v>
      </c>
      <c r="J104" s="17" t="s">
        <v>40</v>
      </c>
    </row>
    <row r="105" spans="2:10" ht="14.4" hidden="1" x14ac:dyDescent="0.3">
      <c r="B105" s="56">
        <v>131</v>
      </c>
      <c r="C105" s="15" t="s">
        <v>73</v>
      </c>
      <c r="D105" s="15" t="s">
        <v>290</v>
      </c>
      <c r="E105" s="2" t="s">
        <v>43</v>
      </c>
      <c r="F105" s="15" t="s">
        <v>152</v>
      </c>
      <c r="G105" s="59">
        <v>2500</v>
      </c>
      <c r="H105" s="16">
        <v>43990</v>
      </c>
      <c r="I105" s="65">
        <v>1</v>
      </c>
      <c r="J105" s="17" t="s">
        <v>40</v>
      </c>
    </row>
    <row r="106" spans="2:10" ht="15.75" hidden="1" customHeight="1" x14ac:dyDescent="0.3">
      <c r="B106" s="56">
        <v>132</v>
      </c>
      <c r="C106" s="15" t="s">
        <v>479</v>
      </c>
      <c r="D106" s="15" t="s">
        <v>573</v>
      </c>
      <c r="E106" s="2" t="s">
        <v>574</v>
      </c>
      <c r="F106" s="15" t="s">
        <v>59</v>
      </c>
      <c r="G106" s="58">
        <v>1000</v>
      </c>
      <c r="H106" s="16">
        <v>45931</v>
      </c>
      <c r="I106" s="65">
        <v>1</v>
      </c>
      <c r="J106" s="17" t="s">
        <v>40</v>
      </c>
    </row>
    <row r="107" spans="2:10" ht="14.4" hidden="1" x14ac:dyDescent="0.3">
      <c r="B107" s="56">
        <v>133</v>
      </c>
      <c r="C107" s="15" t="s">
        <v>68</v>
      </c>
      <c r="D107" s="15" t="s">
        <v>259</v>
      </c>
      <c r="E107" s="2" t="s">
        <v>16</v>
      </c>
      <c r="F107" s="15" t="s">
        <v>171</v>
      </c>
      <c r="G107" s="59">
        <v>2500</v>
      </c>
      <c r="H107" s="16">
        <v>39860</v>
      </c>
      <c r="I107" s="65">
        <v>1</v>
      </c>
      <c r="J107" s="17" t="s">
        <v>40</v>
      </c>
    </row>
    <row r="108" spans="2:10" ht="14.4" hidden="1" x14ac:dyDescent="0.3">
      <c r="B108" s="56">
        <v>134</v>
      </c>
      <c r="C108" s="15" t="s">
        <v>226</v>
      </c>
      <c r="D108" s="15" t="s">
        <v>308</v>
      </c>
      <c r="E108" s="2" t="s">
        <v>99</v>
      </c>
      <c r="F108" s="15" t="s">
        <v>119</v>
      </c>
      <c r="G108" s="59">
        <v>1100</v>
      </c>
      <c r="H108" s="16">
        <v>44356</v>
      </c>
      <c r="I108" s="65">
        <v>1</v>
      </c>
      <c r="J108" s="17" t="s">
        <v>40</v>
      </c>
    </row>
    <row r="109" spans="2:10" ht="14.25" hidden="1" customHeight="1" x14ac:dyDescent="0.3">
      <c r="B109" s="56">
        <v>135</v>
      </c>
      <c r="C109" s="15" t="s">
        <v>110</v>
      </c>
      <c r="D109" s="15" t="s">
        <v>311</v>
      </c>
      <c r="E109" s="2" t="s">
        <v>112</v>
      </c>
      <c r="F109" s="15" t="s">
        <v>80</v>
      </c>
      <c r="G109" s="58">
        <v>3150</v>
      </c>
      <c r="H109" s="16">
        <v>44440</v>
      </c>
      <c r="I109" s="65">
        <v>1</v>
      </c>
      <c r="J109" s="17" t="s">
        <v>40</v>
      </c>
    </row>
    <row r="110" spans="2:10" ht="14.4" hidden="1" x14ac:dyDescent="0.3">
      <c r="B110" s="56">
        <v>138</v>
      </c>
      <c r="C110" s="15" t="s">
        <v>390</v>
      </c>
      <c r="D110" s="15" t="s">
        <v>391</v>
      </c>
      <c r="E110" s="2" t="s">
        <v>392</v>
      </c>
      <c r="F110" s="15" t="s">
        <v>559</v>
      </c>
      <c r="G110" s="58">
        <v>4000</v>
      </c>
      <c r="H110" s="16">
        <v>45530</v>
      </c>
      <c r="I110" s="65">
        <v>1</v>
      </c>
      <c r="J110" s="17" t="s">
        <v>40</v>
      </c>
    </row>
    <row r="111" spans="2:10" ht="14.4" hidden="1" x14ac:dyDescent="0.3">
      <c r="B111" s="56">
        <v>139</v>
      </c>
      <c r="C111" s="15" t="s">
        <v>609</v>
      </c>
      <c r="D111" s="15" t="s">
        <v>610</v>
      </c>
      <c r="E111" s="2" t="s">
        <v>611</v>
      </c>
      <c r="F111" s="15" t="s">
        <v>612</v>
      </c>
      <c r="G111" s="58">
        <v>2300</v>
      </c>
      <c r="H111" s="16">
        <v>46160</v>
      </c>
      <c r="I111" s="65">
        <v>1</v>
      </c>
      <c r="J111" s="17" t="s">
        <v>40</v>
      </c>
    </row>
    <row r="112" spans="2:10" ht="14.4" hidden="1" x14ac:dyDescent="0.3">
      <c r="B112" s="56">
        <v>140</v>
      </c>
      <c r="C112" s="15" t="s">
        <v>393</v>
      </c>
      <c r="D112" s="15" t="s">
        <v>394</v>
      </c>
      <c r="E112" s="2" t="s">
        <v>395</v>
      </c>
      <c r="F112" s="15" t="s">
        <v>396</v>
      </c>
      <c r="G112" s="59">
        <v>3000</v>
      </c>
      <c r="H112" s="16">
        <v>45530</v>
      </c>
      <c r="I112" s="65">
        <v>1</v>
      </c>
      <c r="J112" s="17" t="s">
        <v>40</v>
      </c>
    </row>
    <row r="113" spans="2:10" ht="14.4" hidden="1" x14ac:dyDescent="0.3">
      <c r="B113" s="56">
        <v>141</v>
      </c>
      <c r="C113" s="15" t="s">
        <v>130</v>
      </c>
      <c r="D113" s="15" t="s">
        <v>320</v>
      </c>
      <c r="E113" s="1" t="s">
        <v>126</v>
      </c>
      <c r="F113" s="15" t="s">
        <v>47</v>
      </c>
      <c r="G113" s="59">
        <v>850</v>
      </c>
      <c r="H113" s="16">
        <v>44845</v>
      </c>
      <c r="I113" s="65">
        <v>1</v>
      </c>
      <c r="J113" s="17" t="s">
        <v>40</v>
      </c>
    </row>
    <row r="114" spans="2:10" ht="14.4" hidden="1" x14ac:dyDescent="0.3">
      <c r="B114" s="56">
        <v>144</v>
      </c>
      <c r="C114" s="15" t="s">
        <v>420</v>
      </c>
      <c r="D114" s="15" t="s">
        <v>421</v>
      </c>
      <c r="E114" s="1" t="s">
        <v>422</v>
      </c>
      <c r="F114" s="15" t="s">
        <v>423</v>
      </c>
      <c r="G114" s="59">
        <v>1500</v>
      </c>
      <c r="H114" s="16">
        <v>45552</v>
      </c>
      <c r="I114" s="65">
        <v>1</v>
      </c>
      <c r="J114" s="17" t="s">
        <v>40</v>
      </c>
    </row>
    <row r="115" spans="2:10" ht="14.4" hidden="1" x14ac:dyDescent="0.3">
      <c r="B115" s="56">
        <v>145</v>
      </c>
      <c r="C115" s="15" t="s">
        <v>207</v>
      </c>
      <c r="D115" s="15" t="s">
        <v>267</v>
      </c>
      <c r="E115" s="1" t="s">
        <v>3</v>
      </c>
      <c r="F115" s="15" t="s">
        <v>118</v>
      </c>
      <c r="G115" s="59">
        <v>2000</v>
      </c>
      <c r="H115" s="16">
        <v>40107</v>
      </c>
      <c r="I115" s="65">
        <v>1</v>
      </c>
      <c r="J115" s="17" t="s">
        <v>40</v>
      </c>
    </row>
    <row r="116" spans="2:10" ht="14.4" hidden="1" x14ac:dyDescent="0.3">
      <c r="B116" s="56">
        <v>148</v>
      </c>
      <c r="C116" s="15" t="s">
        <v>494</v>
      </c>
      <c r="D116" s="15" t="s">
        <v>495</v>
      </c>
      <c r="E116" s="2" t="s">
        <v>496</v>
      </c>
      <c r="F116" s="15" t="s">
        <v>497</v>
      </c>
      <c r="G116" s="57">
        <v>1300</v>
      </c>
      <c r="H116" s="16">
        <v>45694</v>
      </c>
      <c r="I116" s="65">
        <v>1</v>
      </c>
      <c r="J116" s="17" t="s">
        <v>40</v>
      </c>
    </row>
    <row r="117" spans="2:10" ht="14.4" hidden="1" x14ac:dyDescent="0.3">
      <c r="B117" s="56">
        <v>149</v>
      </c>
      <c r="C117" s="15" t="s">
        <v>502</v>
      </c>
      <c r="D117" s="15" t="s">
        <v>503</v>
      </c>
      <c r="E117" s="2" t="s">
        <v>504</v>
      </c>
      <c r="F117" s="15" t="s">
        <v>560</v>
      </c>
      <c r="G117" s="57">
        <v>1200</v>
      </c>
      <c r="H117" s="16">
        <v>45750</v>
      </c>
      <c r="I117" s="65">
        <v>1</v>
      </c>
      <c r="J117" s="17" t="s">
        <v>40</v>
      </c>
    </row>
    <row r="118" spans="2:10" ht="14.4" hidden="1" x14ac:dyDescent="0.3">
      <c r="B118" s="56">
        <v>150</v>
      </c>
      <c r="C118" s="15" t="s">
        <v>129</v>
      </c>
      <c r="D118" s="15" t="s">
        <v>319</v>
      </c>
      <c r="E118" s="1" t="s">
        <v>125</v>
      </c>
      <c r="F118" s="15" t="s">
        <v>59</v>
      </c>
      <c r="G118" s="59">
        <v>1150</v>
      </c>
      <c r="H118" s="16">
        <v>44844</v>
      </c>
      <c r="I118" s="65">
        <v>1</v>
      </c>
      <c r="J118" s="17" t="s">
        <v>40</v>
      </c>
    </row>
    <row r="119" spans="2:10" ht="14.4" hidden="1" x14ac:dyDescent="0.3">
      <c r="B119" s="56">
        <v>151</v>
      </c>
      <c r="C119" s="15" t="s">
        <v>352</v>
      </c>
      <c r="D119" s="15" t="s">
        <v>353</v>
      </c>
      <c r="E119" s="2" t="s">
        <v>354</v>
      </c>
      <c r="F119" s="15" t="s">
        <v>155</v>
      </c>
      <c r="G119" s="57">
        <v>1500</v>
      </c>
      <c r="H119" s="16">
        <v>45338</v>
      </c>
      <c r="I119" s="65">
        <v>1</v>
      </c>
      <c r="J119" s="17" t="s">
        <v>40</v>
      </c>
    </row>
    <row r="120" spans="2:10" ht="14.4" hidden="1" x14ac:dyDescent="0.3">
      <c r="B120" s="56">
        <v>152</v>
      </c>
      <c r="C120" s="15" t="s">
        <v>121</v>
      </c>
      <c r="D120" s="15" t="s">
        <v>316</v>
      </c>
      <c r="E120" s="2" t="s">
        <v>123</v>
      </c>
      <c r="F120" s="15" t="s">
        <v>174</v>
      </c>
      <c r="G120" s="59">
        <v>1500</v>
      </c>
      <c r="H120" s="16">
        <v>44795</v>
      </c>
      <c r="I120" s="65">
        <v>1</v>
      </c>
      <c r="J120" s="17" t="s">
        <v>40</v>
      </c>
    </row>
    <row r="121" spans="2:10" ht="14.4" hidden="1" x14ac:dyDescent="0.3">
      <c r="B121" s="56">
        <v>154</v>
      </c>
      <c r="C121" s="15" t="s">
        <v>120</v>
      </c>
      <c r="D121" s="15" t="s">
        <v>315</v>
      </c>
      <c r="E121" s="2" t="s">
        <v>122</v>
      </c>
      <c r="F121" s="15" t="s">
        <v>151</v>
      </c>
      <c r="G121" s="59">
        <v>1500</v>
      </c>
      <c r="H121" s="16">
        <v>44777</v>
      </c>
      <c r="I121" s="65">
        <v>1</v>
      </c>
      <c r="J121" s="17" t="s">
        <v>40</v>
      </c>
    </row>
    <row r="122" spans="2:10" ht="14.4" hidden="1" x14ac:dyDescent="0.3">
      <c r="B122" s="56">
        <v>155</v>
      </c>
      <c r="C122" s="15" t="s">
        <v>233</v>
      </c>
      <c r="D122" s="15" t="s">
        <v>343</v>
      </c>
      <c r="E122" s="2" t="s">
        <v>195</v>
      </c>
      <c r="F122" s="15" t="s">
        <v>186</v>
      </c>
      <c r="G122" s="59">
        <v>800</v>
      </c>
      <c r="H122" s="16">
        <v>45166</v>
      </c>
      <c r="I122" s="65">
        <v>1</v>
      </c>
      <c r="J122" s="17" t="s">
        <v>40</v>
      </c>
    </row>
    <row r="123" spans="2:10" ht="14.4" hidden="1" x14ac:dyDescent="0.3">
      <c r="B123" s="56">
        <v>156</v>
      </c>
      <c r="C123" s="15" t="s">
        <v>594</v>
      </c>
      <c r="D123" s="15" t="s">
        <v>487</v>
      </c>
      <c r="E123" s="2" t="s">
        <v>595</v>
      </c>
      <c r="F123" s="15" t="s">
        <v>52</v>
      </c>
      <c r="G123" s="57">
        <v>1200</v>
      </c>
      <c r="H123" s="16">
        <v>46083</v>
      </c>
      <c r="I123" s="65">
        <v>1</v>
      </c>
      <c r="J123" s="17" t="s">
        <v>40</v>
      </c>
    </row>
    <row r="124" spans="2:10" ht="14.4" hidden="1" x14ac:dyDescent="0.3">
      <c r="B124" s="56">
        <v>157</v>
      </c>
      <c r="C124" s="15" t="s">
        <v>550</v>
      </c>
      <c r="D124" s="15" t="s">
        <v>551</v>
      </c>
      <c r="E124" s="1" t="s">
        <v>552</v>
      </c>
      <c r="F124" s="15" t="s">
        <v>613</v>
      </c>
      <c r="G124" s="59">
        <v>3000</v>
      </c>
      <c r="H124" s="16">
        <v>46221</v>
      </c>
      <c r="I124" s="65">
        <v>1</v>
      </c>
      <c r="J124" s="17" t="s">
        <v>40</v>
      </c>
    </row>
    <row r="125" spans="2:10" ht="14.4" hidden="1" x14ac:dyDescent="0.3">
      <c r="B125" s="56">
        <v>158</v>
      </c>
      <c r="C125" s="15" t="s">
        <v>75</v>
      </c>
      <c r="D125" s="15" t="s">
        <v>294</v>
      </c>
      <c r="E125" s="2" t="s">
        <v>65</v>
      </c>
      <c r="F125" s="15" t="s">
        <v>118</v>
      </c>
      <c r="G125" s="58">
        <v>2700</v>
      </c>
      <c r="H125" s="16">
        <v>44060</v>
      </c>
      <c r="I125" s="65">
        <v>1</v>
      </c>
      <c r="J125" s="17" t="s">
        <v>40</v>
      </c>
    </row>
    <row r="126" spans="2:10" ht="14.4" hidden="1" x14ac:dyDescent="0.3">
      <c r="B126" s="56">
        <v>161</v>
      </c>
      <c r="C126" s="15" t="s">
        <v>387</v>
      </c>
      <c r="D126" s="15" t="s">
        <v>388</v>
      </c>
      <c r="E126" s="1" t="s">
        <v>389</v>
      </c>
      <c r="F126" s="15" t="s">
        <v>49</v>
      </c>
      <c r="G126" s="59">
        <v>1350</v>
      </c>
      <c r="H126" s="16">
        <v>45510</v>
      </c>
      <c r="I126" s="65">
        <v>1</v>
      </c>
      <c r="J126" s="17" t="s">
        <v>40</v>
      </c>
    </row>
    <row r="127" spans="2:10" ht="14.4" hidden="1" x14ac:dyDescent="0.3">
      <c r="B127" s="56">
        <v>162</v>
      </c>
      <c r="C127" s="15" t="s">
        <v>561</v>
      </c>
      <c r="D127" s="15" t="s">
        <v>562</v>
      </c>
      <c r="E127" s="2" t="s">
        <v>563</v>
      </c>
      <c r="F127" s="15" t="s">
        <v>80</v>
      </c>
      <c r="G127" s="57">
        <v>3000</v>
      </c>
      <c r="H127" s="16">
        <v>45870</v>
      </c>
      <c r="I127" s="65">
        <v>1</v>
      </c>
      <c r="J127" s="17" t="s">
        <v>40</v>
      </c>
    </row>
    <row r="128" spans="2:10" ht="14.4" hidden="1" x14ac:dyDescent="0.3">
      <c r="B128" s="56">
        <v>163</v>
      </c>
      <c r="C128" s="15" t="s">
        <v>252</v>
      </c>
      <c r="D128" s="15" t="s">
        <v>351</v>
      </c>
      <c r="E128" s="2" t="s">
        <v>254</v>
      </c>
      <c r="F128" s="15" t="s">
        <v>178</v>
      </c>
      <c r="G128" s="59">
        <v>1100</v>
      </c>
      <c r="H128" s="16">
        <v>45313</v>
      </c>
      <c r="I128" s="65">
        <v>1</v>
      </c>
      <c r="J128" s="17" t="s">
        <v>40</v>
      </c>
    </row>
    <row r="129" spans="2:10" ht="14.4" hidden="1" x14ac:dyDescent="0.3">
      <c r="B129" s="56">
        <v>164</v>
      </c>
      <c r="C129" s="15" t="s">
        <v>235</v>
      </c>
      <c r="D129" s="15" t="s">
        <v>345</v>
      </c>
      <c r="E129" s="2" t="s">
        <v>238</v>
      </c>
      <c r="F129" s="15" t="s">
        <v>47</v>
      </c>
      <c r="G129" s="58">
        <v>900</v>
      </c>
      <c r="H129" s="16">
        <v>45173</v>
      </c>
      <c r="I129" s="65">
        <v>1</v>
      </c>
      <c r="J129" s="17" t="s">
        <v>40</v>
      </c>
    </row>
    <row r="130" spans="2:10" ht="14.4" hidden="1" x14ac:dyDescent="0.3">
      <c r="B130" s="56">
        <v>166</v>
      </c>
      <c r="C130" s="15" t="s">
        <v>228</v>
      </c>
      <c r="D130" s="15" t="s">
        <v>318</v>
      </c>
      <c r="E130" s="2" t="s">
        <v>124</v>
      </c>
      <c r="F130" s="15" t="s">
        <v>56</v>
      </c>
      <c r="G130" s="57">
        <v>850</v>
      </c>
      <c r="H130" s="16">
        <v>44832</v>
      </c>
      <c r="I130" s="65">
        <v>1</v>
      </c>
      <c r="J130" s="17" t="s">
        <v>40</v>
      </c>
    </row>
    <row r="131" spans="2:10" ht="14.4" hidden="1" x14ac:dyDescent="0.3">
      <c r="B131" s="56">
        <v>167</v>
      </c>
      <c r="C131" s="15" t="s">
        <v>144</v>
      </c>
      <c r="D131" s="15" t="s">
        <v>326</v>
      </c>
      <c r="E131" s="1" t="s">
        <v>147</v>
      </c>
      <c r="F131" s="15" t="s">
        <v>48</v>
      </c>
      <c r="G131" s="59">
        <v>900</v>
      </c>
      <c r="H131" s="16">
        <v>44965</v>
      </c>
      <c r="I131" s="65">
        <v>1</v>
      </c>
      <c r="J131" s="17" t="s">
        <v>40</v>
      </c>
    </row>
    <row r="132" spans="2:10" ht="14.4" hidden="1" x14ac:dyDescent="0.3">
      <c r="B132" s="56">
        <v>169</v>
      </c>
      <c r="C132" s="15" t="s">
        <v>166</v>
      </c>
      <c r="D132" s="15" t="s">
        <v>335</v>
      </c>
      <c r="E132" s="1" t="s">
        <v>170</v>
      </c>
      <c r="F132" s="15" t="s">
        <v>151</v>
      </c>
      <c r="G132" s="59">
        <v>1000</v>
      </c>
      <c r="H132" s="16">
        <v>45042</v>
      </c>
      <c r="I132" s="65">
        <v>1</v>
      </c>
      <c r="J132" s="17" t="s">
        <v>40</v>
      </c>
    </row>
    <row r="133" spans="2:10" ht="14.4" hidden="1" x14ac:dyDescent="0.3">
      <c r="B133" s="56">
        <v>170</v>
      </c>
      <c r="C133" s="15" t="s">
        <v>541</v>
      </c>
      <c r="D133" s="15" t="s">
        <v>542</v>
      </c>
      <c r="E133" s="2" t="s">
        <v>543</v>
      </c>
      <c r="F133" s="15" t="s">
        <v>49</v>
      </c>
      <c r="G133" s="57">
        <v>1000</v>
      </c>
      <c r="H133" s="16">
        <v>45810</v>
      </c>
      <c r="I133" s="65">
        <v>1</v>
      </c>
      <c r="J133" s="17" t="s">
        <v>40</v>
      </c>
    </row>
    <row r="134" spans="2:10" ht="14.4" hidden="1" x14ac:dyDescent="0.3">
      <c r="B134" s="56">
        <v>171</v>
      </c>
      <c r="C134" s="15" t="s">
        <v>225</v>
      </c>
      <c r="D134" s="15" t="s">
        <v>306</v>
      </c>
      <c r="E134" s="2" t="s">
        <v>94</v>
      </c>
      <c r="F134" s="15" t="s">
        <v>60</v>
      </c>
      <c r="G134" s="59">
        <v>850</v>
      </c>
      <c r="H134" s="16">
        <v>44312</v>
      </c>
      <c r="I134" s="65">
        <v>1</v>
      </c>
      <c r="J134" s="17" t="s">
        <v>40</v>
      </c>
    </row>
    <row r="135" spans="2:10" ht="14.4" hidden="1" x14ac:dyDescent="0.3">
      <c r="B135" s="56">
        <v>173</v>
      </c>
      <c r="C135" s="15" t="s">
        <v>231</v>
      </c>
      <c r="D135" s="15" t="s">
        <v>340</v>
      </c>
      <c r="E135" s="2" t="s">
        <v>192</v>
      </c>
      <c r="F135" s="15" t="s">
        <v>86</v>
      </c>
      <c r="G135" s="57">
        <v>2000</v>
      </c>
      <c r="H135" s="16">
        <v>45147</v>
      </c>
      <c r="I135" s="65">
        <v>1</v>
      </c>
      <c r="J135" s="17" t="s">
        <v>40</v>
      </c>
    </row>
    <row r="136" spans="2:10" ht="14.4" hidden="1" x14ac:dyDescent="0.3">
      <c r="B136" s="56">
        <v>174</v>
      </c>
      <c r="C136" s="15" t="s">
        <v>76</v>
      </c>
      <c r="D136" s="15" t="s">
        <v>295</v>
      </c>
      <c r="E136" s="2" t="s">
        <v>66</v>
      </c>
      <c r="F136" s="15" t="s">
        <v>127</v>
      </c>
      <c r="G136" s="59">
        <v>1200</v>
      </c>
      <c r="H136" s="16">
        <v>44067</v>
      </c>
      <c r="I136" s="65">
        <v>1</v>
      </c>
      <c r="J136" s="17" t="s">
        <v>40</v>
      </c>
    </row>
    <row r="137" spans="2:10" ht="14.4" hidden="1" x14ac:dyDescent="0.3">
      <c r="B137" s="56">
        <v>175</v>
      </c>
      <c r="C137" s="15" t="s">
        <v>239</v>
      </c>
      <c r="D137" s="15" t="s">
        <v>275</v>
      </c>
      <c r="E137" s="2" t="s">
        <v>243</v>
      </c>
      <c r="F137" s="15" t="s">
        <v>86</v>
      </c>
      <c r="G137" s="59">
        <v>1500</v>
      </c>
      <c r="H137" s="16">
        <v>41061</v>
      </c>
      <c r="I137" s="65">
        <v>1</v>
      </c>
      <c r="J137" s="17" t="s">
        <v>40</v>
      </c>
    </row>
    <row r="138" spans="2:10" ht="14.4" hidden="1" x14ac:dyDescent="0.3">
      <c r="B138" s="56">
        <v>178</v>
      </c>
      <c r="C138" s="15" t="s">
        <v>165</v>
      </c>
      <c r="D138" s="15" t="s">
        <v>334</v>
      </c>
      <c r="E138" s="2" t="s">
        <v>169</v>
      </c>
      <c r="F138" s="15" t="s">
        <v>86</v>
      </c>
      <c r="G138" s="59">
        <v>1500</v>
      </c>
      <c r="H138" s="16">
        <v>45019</v>
      </c>
      <c r="I138" s="65">
        <v>1</v>
      </c>
      <c r="J138" s="17" t="s">
        <v>40</v>
      </c>
    </row>
    <row r="139" spans="2:10" ht="14.4" hidden="1" x14ac:dyDescent="0.3">
      <c r="B139" s="56">
        <v>179</v>
      </c>
      <c r="C139" s="15" t="s">
        <v>575</v>
      </c>
      <c r="D139" s="15" t="s">
        <v>576</v>
      </c>
      <c r="E139" s="2" t="s">
        <v>577</v>
      </c>
      <c r="F139" s="15" t="s">
        <v>255</v>
      </c>
      <c r="G139" s="58">
        <v>900</v>
      </c>
      <c r="H139" s="16">
        <v>45936</v>
      </c>
      <c r="I139" s="65">
        <v>1</v>
      </c>
      <c r="J139" s="17" t="s">
        <v>40</v>
      </c>
    </row>
    <row r="140" spans="2:10" ht="14.4" hidden="1" x14ac:dyDescent="0.3">
      <c r="B140" s="56">
        <v>180</v>
      </c>
      <c r="C140" s="15" t="s">
        <v>470</v>
      </c>
      <c r="D140" s="15" t="s">
        <v>471</v>
      </c>
      <c r="E140" s="2" t="s">
        <v>472</v>
      </c>
      <c r="F140" s="15" t="s">
        <v>86</v>
      </c>
      <c r="G140" s="57">
        <v>1500</v>
      </c>
      <c r="H140" s="16">
        <v>45628</v>
      </c>
      <c r="I140" s="65">
        <v>1</v>
      </c>
      <c r="J140" s="17" t="s">
        <v>40</v>
      </c>
    </row>
    <row r="141" spans="2:10" ht="14.4" hidden="1" x14ac:dyDescent="0.3">
      <c r="B141" s="56">
        <v>181</v>
      </c>
      <c r="C141" s="15" t="s">
        <v>105</v>
      </c>
      <c r="D141" s="15" t="s">
        <v>309</v>
      </c>
      <c r="E141" s="98" t="s">
        <v>100</v>
      </c>
      <c r="F141" s="15" t="s">
        <v>582</v>
      </c>
      <c r="G141" s="57">
        <v>1500</v>
      </c>
      <c r="H141" s="16">
        <v>44356</v>
      </c>
      <c r="I141" s="65">
        <v>1</v>
      </c>
      <c r="J141" s="17" t="s">
        <v>40</v>
      </c>
    </row>
    <row r="142" spans="2:10" ht="14.4" hidden="1" x14ac:dyDescent="0.3">
      <c r="B142" s="56">
        <v>182</v>
      </c>
      <c r="C142" s="15" t="s">
        <v>232</v>
      </c>
      <c r="D142" s="15" t="s">
        <v>341</v>
      </c>
      <c r="E142" s="2" t="s">
        <v>193</v>
      </c>
      <c r="F142" s="15" t="s">
        <v>97</v>
      </c>
      <c r="G142" s="59">
        <v>2000</v>
      </c>
      <c r="H142" s="16">
        <v>45148</v>
      </c>
      <c r="I142" s="65">
        <v>1</v>
      </c>
      <c r="J142" s="17" t="s">
        <v>40</v>
      </c>
    </row>
    <row r="143" spans="2:10" ht="14.4" hidden="1" x14ac:dyDescent="0.3">
      <c r="B143" s="56">
        <v>183</v>
      </c>
      <c r="C143" s="15" t="s">
        <v>115</v>
      </c>
      <c r="D143" s="15" t="s">
        <v>313</v>
      </c>
      <c r="E143" s="1" t="s">
        <v>116</v>
      </c>
      <c r="F143" s="15" t="s">
        <v>117</v>
      </c>
      <c r="G143" s="59">
        <v>1500</v>
      </c>
      <c r="H143" s="16">
        <v>44515</v>
      </c>
      <c r="I143" s="65">
        <v>1</v>
      </c>
      <c r="J143" s="17" t="s">
        <v>40</v>
      </c>
    </row>
    <row r="144" spans="2:10" ht="14.4" hidden="1" x14ac:dyDescent="0.3">
      <c r="B144" s="56">
        <v>184</v>
      </c>
      <c r="C144" s="15" t="s">
        <v>135</v>
      </c>
      <c r="D144" s="15" t="s">
        <v>323</v>
      </c>
      <c r="E144" s="2" t="s">
        <v>139</v>
      </c>
      <c r="F144" s="15" t="s">
        <v>80</v>
      </c>
      <c r="G144" s="59">
        <v>3150</v>
      </c>
      <c r="H144" s="16">
        <v>44929</v>
      </c>
      <c r="I144" s="65">
        <v>1</v>
      </c>
      <c r="J144" s="17" t="s">
        <v>40</v>
      </c>
    </row>
    <row r="145" spans="2:10" ht="14.4" hidden="1" x14ac:dyDescent="0.3">
      <c r="B145" s="56">
        <v>185</v>
      </c>
      <c r="C145" s="15" t="s">
        <v>108</v>
      </c>
      <c r="D145" s="15" t="s">
        <v>310</v>
      </c>
      <c r="E145" s="2" t="s">
        <v>109</v>
      </c>
      <c r="F145" s="15" t="s">
        <v>128</v>
      </c>
      <c r="G145" s="59">
        <v>2800</v>
      </c>
      <c r="H145" s="16">
        <v>44410</v>
      </c>
      <c r="I145" s="65">
        <v>1</v>
      </c>
      <c r="J145" s="17" t="s">
        <v>40</v>
      </c>
    </row>
    <row r="146" spans="2:10" ht="14.4" hidden="1" x14ac:dyDescent="0.3">
      <c r="B146" s="56">
        <v>186</v>
      </c>
      <c r="C146" s="15" t="s">
        <v>447</v>
      </c>
      <c r="D146" s="15" t="s">
        <v>448</v>
      </c>
      <c r="E146" s="2" t="s">
        <v>449</v>
      </c>
      <c r="F146" s="15" t="s">
        <v>86</v>
      </c>
      <c r="G146" s="59">
        <v>1500</v>
      </c>
      <c r="H146" s="16">
        <v>45587</v>
      </c>
      <c r="I146" s="65">
        <v>1</v>
      </c>
      <c r="J146" s="17" t="s">
        <v>40</v>
      </c>
    </row>
    <row r="147" spans="2:10" ht="14.4" hidden="1" x14ac:dyDescent="0.3">
      <c r="B147" s="56">
        <v>188</v>
      </c>
      <c r="C147" s="15" t="s">
        <v>247</v>
      </c>
      <c r="D147" s="15" t="s">
        <v>297</v>
      </c>
      <c r="E147" s="2" t="s">
        <v>249</v>
      </c>
      <c r="F147" s="15" t="s">
        <v>153</v>
      </c>
      <c r="G147" s="59">
        <v>1500</v>
      </c>
      <c r="H147" s="16">
        <v>44090</v>
      </c>
      <c r="I147" s="65">
        <v>1</v>
      </c>
      <c r="J147" s="17" t="s">
        <v>40</v>
      </c>
    </row>
    <row r="148" spans="2:10" ht="14.4" hidden="1" x14ac:dyDescent="0.3">
      <c r="B148" s="56">
        <v>189</v>
      </c>
      <c r="C148" s="15" t="s">
        <v>77</v>
      </c>
      <c r="D148" s="15" t="s">
        <v>296</v>
      </c>
      <c r="E148" s="2" t="s">
        <v>67</v>
      </c>
      <c r="F148" s="15" t="s">
        <v>59</v>
      </c>
      <c r="G148" s="59">
        <v>1985</v>
      </c>
      <c r="H148" s="16">
        <v>44075</v>
      </c>
      <c r="I148" s="65">
        <v>1</v>
      </c>
      <c r="J148" s="17" t="s">
        <v>40</v>
      </c>
    </row>
    <row r="149" spans="2:10" ht="14.4" hidden="1" x14ac:dyDescent="0.3">
      <c r="B149" s="56">
        <v>192</v>
      </c>
      <c r="C149" s="15" t="s">
        <v>578</v>
      </c>
      <c r="D149" s="15" t="s">
        <v>579</v>
      </c>
      <c r="E149" s="2" t="s">
        <v>580</v>
      </c>
      <c r="F149" s="15" t="s">
        <v>59</v>
      </c>
      <c r="G149" s="59">
        <v>900</v>
      </c>
      <c r="H149" s="16">
        <v>45967</v>
      </c>
      <c r="I149" s="65">
        <v>1</v>
      </c>
      <c r="J149" s="17" t="s">
        <v>40</v>
      </c>
    </row>
    <row r="150" spans="2:10" ht="14.4" hidden="1" x14ac:dyDescent="0.3">
      <c r="B150" s="56">
        <v>193</v>
      </c>
      <c r="C150" s="15" t="s">
        <v>479</v>
      </c>
      <c r="D150" s="15" t="s">
        <v>480</v>
      </c>
      <c r="E150" s="2" t="s">
        <v>481</v>
      </c>
      <c r="F150" s="15" t="s">
        <v>482</v>
      </c>
      <c r="G150" s="57">
        <v>1150</v>
      </c>
      <c r="H150" s="16">
        <v>45691</v>
      </c>
      <c r="I150" s="65">
        <v>1</v>
      </c>
      <c r="J150" s="17" t="s">
        <v>40</v>
      </c>
    </row>
    <row r="151" spans="2:10" ht="14.4" hidden="1" x14ac:dyDescent="0.3">
      <c r="B151" s="56">
        <v>194</v>
      </c>
      <c r="C151" s="15" t="s">
        <v>614</v>
      </c>
      <c r="D151" s="15" t="s">
        <v>615</v>
      </c>
      <c r="E151" s="2" t="s">
        <v>412</v>
      </c>
      <c r="F151" s="15" t="s">
        <v>118</v>
      </c>
      <c r="G151" s="57">
        <v>2500</v>
      </c>
      <c r="H151" s="16">
        <v>45551</v>
      </c>
      <c r="I151" s="65">
        <v>1</v>
      </c>
      <c r="J151" s="17" t="s">
        <v>40</v>
      </c>
    </row>
    <row r="152" spans="2:10" ht="14.4" hidden="1" x14ac:dyDescent="0.3">
      <c r="B152" s="56">
        <v>195</v>
      </c>
      <c r="C152" s="15" t="s">
        <v>544</v>
      </c>
      <c r="D152" s="15" t="s">
        <v>545</v>
      </c>
      <c r="E152" s="2" t="s">
        <v>546</v>
      </c>
      <c r="F152" s="15" t="s">
        <v>118</v>
      </c>
      <c r="G152" s="57">
        <v>3000</v>
      </c>
      <c r="H152" s="16">
        <v>45810</v>
      </c>
      <c r="I152" s="65">
        <v>1</v>
      </c>
      <c r="J152" s="17" t="s">
        <v>40</v>
      </c>
    </row>
    <row r="153" spans="2:10" ht="14.4" hidden="1" x14ac:dyDescent="0.3">
      <c r="B153" s="56">
        <v>196</v>
      </c>
      <c r="C153" s="15" t="s">
        <v>234</v>
      </c>
      <c r="D153" s="15" t="s">
        <v>344</v>
      </c>
      <c r="E153" s="2" t="s">
        <v>237</v>
      </c>
      <c r="F153" s="15" t="s">
        <v>86</v>
      </c>
      <c r="G153" s="57">
        <v>1500</v>
      </c>
      <c r="H153" s="16">
        <v>45173</v>
      </c>
      <c r="I153" s="65">
        <v>1</v>
      </c>
      <c r="J153" s="17" t="s">
        <v>40</v>
      </c>
    </row>
    <row r="154" spans="2:10" ht="15" hidden="1" customHeight="1" x14ac:dyDescent="0.3">
      <c r="B154" s="56">
        <v>198</v>
      </c>
      <c r="C154" s="15" t="s">
        <v>438</v>
      </c>
      <c r="D154" s="15" t="s">
        <v>439</v>
      </c>
      <c r="E154" s="2" t="s">
        <v>440</v>
      </c>
      <c r="F154" s="15" t="s">
        <v>255</v>
      </c>
      <c r="G154" s="59">
        <v>2500</v>
      </c>
      <c r="H154" s="16">
        <v>45566</v>
      </c>
      <c r="I154" s="65">
        <v>1</v>
      </c>
      <c r="J154" s="17" t="s">
        <v>40</v>
      </c>
    </row>
    <row r="155" spans="2:10" ht="14.4" hidden="1" x14ac:dyDescent="0.3">
      <c r="B155" s="56">
        <v>199</v>
      </c>
      <c r="C155" s="15" t="s">
        <v>179</v>
      </c>
      <c r="D155" s="15" t="s">
        <v>329</v>
      </c>
      <c r="E155" s="2" t="s">
        <v>182</v>
      </c>
      <c r="F155" s="15" t="s">
        <v>155</v>
      </c>
      <c r="G155" s="57">
        <v>2300</v>
      </c>
      <c r="H155" s="16">
        <v>44986</v>
      </c>
      <c r="I155" s="65">
        <v>1</v>
      </c>
      <c r="J155" s="17" t="s">
        <v>40</v>
      </c>
    </row>
    <row r="156" spans="2:10" ht="14.4" hidden="1" x14ac:dyDescent="0.3">
      <c r="B156" s="56">
        <v>201</v>
      </c>
      <c r="C156" s="15" t="s">
        <v>523</v>
      </c>
      <c r="D156" s="15" t="s">
        <v>451</v>
      </c>
      <c r="E156" s="1" t="s">
        <v>524</v>
      </c>
      <c r="F156" s="15" t="s">
        <v>186</v>
      </c>
      <c r="G156" s="59">
        <v>1100</v>
      </c>
      <c r="H156" s="16">
        <v>45779</v>
      </c>
      <c r="I156" s="65">
        <v>1</v>
      </c>
      <c r="J156" s="17" t="s">
        <v>40</v>
      </c>
    </row>
    <row r="157" spans="2:10" ht="14.4" hidden="1" x14ac:dyDescent="0.3">
      <c r="B157" s="56">
        <v>202</v>
      </c>
      <c r="C157" s="15" t="s">
        <v>251</v>
      </c>
      <c r="D157" s="15" t="s">
        <v>350</v>
      </c>
      <c r="E157" s="1" t="s">
        <v>253</v>
      </c>
      <c r="F157" s="15" t="s">
        <v>117</v>
      </c>
      <c r="G157" s="59">
        <v>1500</v>
      </c>
      <c r="H157" s="16">
        <v>45307</v>
      </c>
      <c r="I157" s="65">
        <v>1</v>
      </c>
      <c r="J157" s="17" t="s">
        <v>40</v>
      </c>
    </row>
    <row r="158" spans="2:10" ht="14.4" hidden="1" x14ac:dyDescent="0.3">
      <c r="B158" s="56">
        <v>204</v>
      </c>
      <c r="C158" s="15" t="s">
        <v>230</v>
      </c>
      <c r="D158" s="15" t="s">
        <v>336</v>
      </c>
      <c r="E158" s="2" t="s">
        <v>177</v>
      </c>
      <c r="F158" s="15" t="s">
        <v>256</v>
      </c>
      <c r="G158" s="59">
        <v>1500</v>
      </c>
      <c r="H158" s="16">
        <v>45064</v>
      </c>
      <c r="I158" s="65">
        <v>1</v>
      </c>
      <c r="J158" s="17" t="s">
        <v>40</v>
      </c>
    </row>
    <row r="159" spans="2:10" ht="14.4" hidden="1" x14ac:dyDescent="0.3">
      <c r="B159" s="56">
        <v>207</v>
      </c>
      <c r="C159" s="15" t="s">
        <v>538</v>
      </c>
      <c r="D159" s="15" t="s">
        <v>539</v>
      </c>
      <c r="E159" s="2" t="s">
        <v>540</v>
      </c>
      <c r="F159" s="15" t="s">
        <v>178</v>
      </c>
      <c r="G159" s="58">
        <v>1100</v>
      </c>
      <c r="H159" s="16">
        <v>45792</v>
      </c>
      <c r="I159" s="65">
        <v>1</v>
      </c>
      <c r="J159" s="17" t="s">
        <v>40</v>
      </c>
    </row>
    <row r="160" spans="2:10" ht="14.4" hidden="1" x14ac:dyDescent="0.3">
      <c r="B160" s="56">
        <v>221</v>
      </c>
      <c r="C160" s="15" t="s">
        <v>393</v>
      </c>
      <c r="D160" s="15" t="s">
        <v>436</v>
      </c>
      <c r="E160" s="2" t="s">
        <v>437</v>
      </c>
      <c r="F160" s="15" t="s">
        <v>522</v>
      </c>
      <c r="G160" s="59">
        <v>900</v>
      </c>
      <c r="H160" s="16">
        <v>45582</v>
      </c>
      <c r="I160" s="65">
        <v>1</v>
      </c>
      <c r="J160" s="17" t="s">
        <v>40</v>
      </c>
    </row>
    <row r="161" spans="1:10" ht="14.4" hidden="1" x14ac:dyDescent="0.3">
      <c r="B161" s="56">
        <v>222</v>
      </c>
      <c r="C161" s="15" t="s">
        <v>513</v>
      </c>
      <c r="D161" s="15" t="s">
        <v>514</v>
      </c>
      <c r="E161" s="2" t="s">
        <v>515</v>
      </c>
      <c r="F161" s="15" t="s">
        <v>106</v>
      </c>
      <c r="G161" s="57">
        <v>1800</v>
      </c>
      <c r="H161" s="16">
        <v>45749</v>
      </c>
      <c r="I161" s="65">
        <v>1</v>
      </c>
      <c r="J161" s="17" t="s">
        <v>40</v>
      </c>
    </row>
    <row r="162" spans="1:10" ht="15" hidden="1" customHeight="1" x14ac:dyDescent="0.3">
      <c r="B162" s="56">
        <v>223</v>
      </c>
      <c r="C162" s="15" t="s">
        <v>516</v>
      </c>
      <c r="D162" s="15" t="s">
        <v>517</v>
      </c>
      <c r="E162" s="2" t="s">
        <v>518</v>
      </c>
      <c r="F162" s="15" t="s">
        <v>519</v>
      </c>
      <c r="G162" s="57">
        <v>1086</v>
      </c>
      <c r="H162" s="16">
        <v>45763</v>
      </c>
      <c r="I162" s="65">
        <v>1</v>
      </c>
      <c r="J162" s="17" t="s">
        <v>40</v>
      </c>
    </row>
    <row r="163" spans="1:10" ht="14.4" hidden="1" x14ac:dyDescent="0.3">
      <c r="B163" s="56">
        <v>224</v>
      </c>
      <c r="C163" s="15" t="s">
        <v>489</v>
      </c>
      <c r="D163" s="15" t="s">
        <v>490</v>
      </c>
      <c r="E163" s="2" t="s">
        <v>491</v>
      </c>
      <c r="F163" s="15" t="s">
        <v>118</v>
      </c>
      <c r="G163" s="57">
        <v>3000</v>
      </c>
      <c r="H163" s="16">
        <v>45326</v>
      </c>
      <c r="I163" s="65">
        <v>1</v>
      </c>
      <c r="J163" s="17" t="s">
        <v>40</v>
      </c>
    </row>
    <row r="164" spans="1:10" ht="14.4" hidden="1" x14ac:dyDescent="0.3">
      <c r="B164" s="56">
        <v>225</v>
      </c>
      <c r="C164" s="15" t="s">
        <v>505</v>
      </c>
      <c r="D164" s="15" t="s">
        <v>506</v>
      </c>
      <c r="E164" s="2" t="s">
        <v>507</v>
      </c>
      <c r="F164" s="15" t="s">
        <v>508</v>
      </c>
      <c r="G164" s="57">
        <v>900</v>
      </c>
      <c r="H164" s="16">
        <v>45750</v>
      </c>
      <c r="I164" s="65">
        <v>1</v>
      </c>
      <c r="J164" s="17" t="s">
        <v>40</v>
      </c>
    </row>
    <row r="165" spans="1:10" ht="15" hidden="1" customHeight="1" x14ac:dyDescent="0.25">
      <c r="B165" s="56">
        <v>226</v>
      </c>
      <c r="C165" s="15" t="s">
        <v>501</v>
      </c>
      <c r="D165" s="15" t="s">
        <v>499</v>
      </c>
      <c r="E165" s="33" t="s">
        <v>520</v>
      </c>
      <c r="F165" s="33" t="s">
        <v>521</v>
      </c>
      <c r="G165" s="57">
        <v>1500</v>
      </c>
      <c r="H165" s="16">
        <v>45733</v>
      </c>
      <c r="I165" s="65">
        <v>1</v>
      </c>
      <c r="J165" s="17" t="s">
        <v>40</v>
      </c>
    </row>
    <row r="166" spans="1:10" ht="14.4" hidden="1" x14ac:dyDescent="0.3">
      <c r="B166" s="56">
        <v>227</v>
      </c>
      <c r="C166" s="15" t="s">
        <v>384</v>
      </c>
      <c r="D166" s="15" t="s">
        <v>385</v>
      </c>
      <c r="E166" s="2" t="s">
        <v>386</v>
      </c>
      <c r="F166" s="15" t="s">
        <v>49</v>
      </c>
      <c r="G166" s="59">
        <v>1200</v>
      </c>
      <c r="H166" s="16">
        <v>45512</v>
      </c>
      <c r="I166" s="65">
        <v>1</v>
      </c>
      <c r="J166" s="17" t="s">
        <v>40</v>
      </c>
    </row>
    <row r="167" spans="1:10" ht="14.4" hidden="1" x14ac:dyDescent="0.3">
      <c r="B167" s="56">
        <v>229</v>
      </c>
      <c r="C167" s="15" t="s">
        <v>476</v>
      </c>
      <c r="D167" s="15" t="s">
        <v>477</v>
      </c>
      <c r="E167" s="2" t="s">
        <v>478</v>
      </c>
      <c r="F167" s="15" t="s">
        <v>51</v>
      </c>
      <c r="G167" s="57">
        <v>800</v>
      </c>
      <c r="H167" s="16">
        <v>45672</v>
      </c>
      <c r="I167" s="65">
        <v>1</v>
      </c>
      <c r="J167" s="17" t="s">
        <v>40</v>
      </c>
    </row>
    <row r="168" spans="1:10" ht="14.4" hidden="1" x14ac:dyDescent="0.3">
      <c r="B168" s="56">
        <v>230</v>
      </c>
      <c r="C168" s="15" t="s">
        <v>486</v>
      </c>
      <c r="D168" s="15" t="s">
        <v>487</v>
      </c>
      <c r="E168" s="2" t="s">
        <v>488</v>
      </c>
      <c r="F168" s="15" t="s">
        <v>56</v>
      </c>
      <c r="G168" s="57">
        <v>800</v>
      </c>
      <c r="H168" s="16">
        <v>45691</v>
      </c>
      <c r="I168" s="65">
        <v>1</v>
      </c>
      <c r="J168" s="17" t="s">
        <v>40</v>
      </c>
    </row>
    <row r="169" spans="1:10" ht="14.4" hidden="1" x14ac:dyDescent="0.3">
      <c r="B169" s="56">
        <v>232</v>
      </c>
      <c r="C169" s="15" t="s">
        <v>596</v>
      </c>
      <c r="D169" s="15" t="s">
        <v>597</v>
      </c>
      <c r="E169" s="2" t="s">
        <v>598</v>
      </c>
      <c r="F169" s="15" t="s">
        <v>118</v>
      </c>
      <c r="G169" s="57">
        <v>2000</v>
      </c>
      <c r="H169" s="16">
        <v>46083</v>
      </c>
      <c r="I169" s="65">
        <v>1</v>
      </c>
      <c r="J169" s="101" t="s">
        <v>40</v>
      </c>
    </row>
    <row r="170" spans="1:10" ht="14.4" hidden="1" x14ac:dyDescent="0.3">
      <c r="B170" s="56">
        <v>233</v>
      </c>
      <c r="C170" s="15" t="s">
        <v>599</v>
      </c>
      <c r="D170" s="15" t="s">
        <v>600</v>
      </c>
      <c r="E170" s="2" t="s">
        <v>601</v>
      </c>
      <c r="F170" s="15" t="s">
        <v>48</v>
      </c>
      <c r="G170" s="57">
        <v>900</v>
      </c>
      <c r="H170" s="16">
        <v>46097</v>
      </c>
      <c r="I170" s="65">
        <v>1</v>
      </c>
      <c r="J170" s="17" t="s">
        <v>40</v>
      </c>
    </row>
    <row r="171" spans="1:10" ht="14.4" hidden="1" x14ac:dyDescent="0.3">
      <c r="B171" s="56">
        <v>231</v>
      </c>
      <c r="C171" s="15" t="s">
        <v>604</v>
      </c>
      <c r="D171" s="15" t="s">
        <v>350</v>
      </c>
      <c r="E171" s="2" t="s">
        <v>605</v>
      </c>
      <c r="F171" s="15" t="s">
        <v>59</v>
      </c>
      <c r="G171" s="57">
        <v>1700</v>
      </c>
      <c r="H171" s="16">
        <v>46113</v>
      </c>
      <c r="I171" s="65">
        <v>1</v>
      </c>
      <c r="J171" s="17" t="s">
        <v>40</v>
      </c>
    </row>
    <row r="172" spans="1:10" x14ac:dyDescent="0.3">
      <c r="A172" s="1" t="s">
        <v>567</v>
      </c>
      <c r="B172" s="49" t="s">
        <v>114</v>
      </c>
      <c r="C172" s="50" t="s">
        <v>602</v>
      </c>
      <c r="D172" s="50"/>
      <c r="E172" s="49"/>
      <c r="F172" s="11"/>
      <c r="G172" s="51">
        <f>SUBTOTAL(109,Tabla1346[SUELDO MENSUAL])</f>
        <v>4300</v>
      </c>
      <c r="H172" s="50"/>
      <c r="I172" s="50"/>
      <c r="J172" s="50"/>
    </row>
  </sheetData>
  <mergeCells count="4">
    <mergeCell ref="B1:J1"/>
    <mergeCell ref="B2:J2"/>
    <mergeCell ref="B4:J4"/>
    <mergeCell ref="B5:J5"/>
  </mergeCells>
  <conditionalFormatting sqref="B53">
    <cfRule type="duplicateValues" dxfId="22" priority="5"/>
    <cfRule type="duplicateValues" dxfId="21" priority="6"/>
  </conditionalFormatting>
  <conditionalFormatting sqref="B63">
    <cfRule type="duplicateValues" dxfId="20" priority="14"/>
    <cfRule type="duplicateValues" dxfId="19" priority="16"/>
    <cfRule type="duplicateValues" dxfId="18" priority="17"/>
  </conditionalFormatting>
  <conditionalFormatting sqref="B88">
    <cfRule type="duplicateValues" dxfId="17" priority="20"/>
  </conditionalFormatting>
  <conditionalFormatting sqref="B97">
    <cfRule type="duplicateValues" dxfId="16" priority="12"/>
    <cfRule type="duplicateValues" dxfId="15" priority="13"/>
  </conditionalFormatting>
  <conditionalFormatting sqref="B103:B104">
    <cfRule type="duplicateValues" dxfId="14" priority="9"/>
    <cfRule type="duplicateValues" dxfId="13" priority="10"/>
  </conditionalFormatting>
  <conditionalFormatting sqref="B121">
    <cfRule type="duplicateValues" dxfId="12" priority="1"/>
    <cfRule type="duplicateValues" dxfId="11" priority="3"/>
    <cfRule type="duplicateValues" dxfId="10" priority="4"/>
  </conditionalFormatting>
  <conditionalFormatting sqref="B122:B165 B105:B120 B98:B102 B64:B96 B8:B52 B54:B62">
    <cfRule type="duplicateValues" dxfId="9" priority="22"/>
    <cfRule type="duplicateValues" dxfId="8" priority="23"/>
  </conditionalFormatting>
  <conditionalFormatting sqref="B173:B1048576 B135:B140 B1:B7">
    <cfRule type="duplicateValues" dxfId="7" priority="18"/>
  </conditionalFormatting>
  <conditionalFormatting sqref="E12">
    <cfRule type="duplicateValues" dxfId="6" priority="21"/>
  </conditionalFormatting>
  <conditionalFormatting sqref="E63">
    <cfRule type="duplicateValues" dxfId="5" priority="15"/>
  </conditionalFormatting>
  <conditionalFormatting sqref="E97">
    <cfRule type="duplicateValues" dxfId="4" priority="11"/>
  </conditionalFormatting>
  <conditionalFormatting sqref="E103:E104">
    <cfRule type="duplicateValues" dxfId="3" priority="8"/>
  </conditionalFormatting>
  <conditionalFormatting sqref="E120">
    <cfRule type="duplicateValues" dxfId="2" priority="7"/>
  </conditionalFormatting>
  <conditionalFormatting sqref="E121">
    <cfRule type="duplicateValues" dxfId="1" priority="2"/>
  </conditionalFormatting>
  <conditionalFormatting sqref="E122:E140 E54:E62 E8:E11 E64:E96 E98:E102 E105:E119 E13:E52">
    <cfRule type="duplicateValues" dxfId="0" priority="19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10</vt:i4>
      </vt:variant>
    </vt:vector>
  </HeadingPairs>
  <TitlesOfParts>
    <vt:vector size="15" baseType="lpstr">
      <vt:lpstr>ENERO</vt:lpstr>
      <vt:lpstr>FEBRERO</vt:lpstr>
      <vt:lpstr>MARZO</vt:lpstr>
      <vt:lpstr>Abril </vt:lpstr>
      <vt:lpstr>MAYO</vt:lpstr>
      <vt:lpstr>'Abril '!Área_de_impresión</vt:lpstr>
      <vt:lpstr>ENERO!Área_de_impresión</vt:lpstr>
      <vt:lpstr>FEBRERO!Área_de_impresión</vt:lpstr>
      <vt:lpstr>MARZO!Área_de_impresión</vt:lpstr>
      <vt:lpstr>MAYO!Área_de_impresión</vt:lpstr>
      <vt:lpstr>'Abril '!Títulos_a_imprimir</vt:lpstr>
      <vt:lpstr>ENERO!Títulos_a_imprimir</vt:lpstr>
      <vt:lpstr>FEBRERO!Títulos_a_imprimir</vt:lpstr>
      <vt:lpstr>MARZO!Títulos_a_imprimir</vt:lpstr>
      <vt:lpstr>MAYO!Títulos_a_imprimir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Karyne L. Gil G.</cp:lastModifiedBy>
  <cp:lastPrinted>2025-07-21T13:57:41Z</cp:lastPrinted>
  <dcterms:created xsi:type="dcterms:W3CDTF">2009-12-21T20:34:09Z</dcterms:created>
  <dcterms:modified xsi:type="dcterms:W3CDTF">2026-06-08T16:56:59Z</dcterms:modified>
</cp:coreProperties>
</file>