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24226"/>
  <mc:AlternateContent xmlns:mc="http://schemas.openxmlformats.org/markup-compatibility/2006">
    <mc:Choice Requires="x15">
      <x15ac:absPath xmlns:x15ac="http://schemas.microsoft.com/office/spreadsheetml/2010/11/ac" url="C:\Users\yaavila\Desktop\PAGINA WEB\DICIEMBRE\V. ACUMULADO\"/>
    </mc:Choice>
  </mc:AlternateContent>
  <xr:revisionPtr revIDLastSave="0" documentId="13_ncr:1_{6FBF0511-9AD7-4476-AC1E-D58CFA50FEEF}" xr6:coauthVersionLast="47" xr6:coauthVersionMax="47" xr10:uidLastSave="{00000000-0000-0000-0000-000000000000}"/>
  <bookViews>
    <workbookView xWindow="-120" yWindow="-120" windowWidth="20730" windowHeight="11040" firstSheet="3" activeTab="7" xr2:uid="{00000000-000D-0000-FFFF-FFFF00000000}"/>
  </bookViews>
  <sheets>
    <sheet name="VIÁTICOS CM - SAF " sheetId="77" r:id="rId1"/>
    <sheet name="AYT CM - SAF" sheetId="57" r:id="rId2"/>
    <sheet name="VIÁTICOS CM-DS" sheetId="68" r:id="rId3"/>
    <sheet name="AYT CM-DS" sheetId="69" r:id="rId4"/>
    <sheet name="CM - VIÁTICOS" sheetId="73" r:id="rId5"/>
    <sheet name="AYT CM-VIÁTICOS" sheetId="74" r:id="rId6"/>
    <sheet name="AYT FG-CUT" sheetId="67" r:id="rId7"/>
    <sheet name="VIÁTICOS FG-CUT" sheetId="59" r:id="rId8"/>
  </sheets>
  <definedNames>
    <definedName name="_xlnm._FilterDatabase" localSheetId="7" hidden="1">'VIÁTICOS FG-CUT'!$A$6:$G$35</definedName>
    <definedName name="_xlnm.Print_Area" localSheetId="1">'AYT CM - SAF'!$A$1:$G$319</definedName>
    <definedName name="_xlnm.Print_Area" localSheetId="3">'AYT CM-DS'!$A$1:$G$193</definedName>
    <definedName name="_xlnm.Print_Area" localSheetId="5">'AYT CM-VIÁTICOS'!$A$1:$G$168</definedName>
    <definedName name="_xlnm.Print_Area" localSheetId="6">'AYT FG-CUT'!$A$1:$G$138</definedName>
    <definedName name="_xlnm.Print_Area" localSheetId="0">'VIÁTICOS CM - SAF '!$A$1:$G$172</definedName>
    <definedName name="_xlnm.Print_Area" localSheetId="2">'VIÁTICOS CM-DS'!$A$1:$G$192</definedName>
    <definedName name="_xlnm.Print_Area" localSheetId="7">'VIÁTICOS FG-CUT'!$A$1:$G$355</definedName>
    <definedName name="Texto3" localSheetId="7">'VIÁTICOS FG-CUT'!#REF!</definedName>
    <definedName name="Texto4" localSheetId="7">'VIÁTICOS FG-CUT'!#REF!</definedName>
    <definedName name="_xlnm.Print_Titles" localSheetId="0">'VIÁTICOS CM - SAF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55" i="59" l="1"/>
  <c r="F138" i="67"/>
  <c r="F166" i="74"/>
  <c r="F228" i="73"/>
  <c r="F191" i="69" l="1"/>
  <c r="F189" i="68" l="1"/>
  <c r="F319" i="57"/>
  <c r="F322" i="59" l="1"/>
  <c r="F127" i="67"/>
  <c r="F152" i="74"/>
  <c r="F216" i="73"/>
  <c r="F177" i="69"/>
  <c r="F174" i="68"/>
  <c r="F279" i="57"/>
  <c r="F297" i="59" l="1"/>
  <c r="F116" i="67"/>
  <c r="F139" i="74"/>
  <c r="F195" i="73" l="1"/>
  <c r="F139" i="69"/>
  <c r="F137" i="68"/>
  <c r="F266" i="57"/>
  <c r="F194" i="57" l="1"/>
  <c r="F254" i="59"/>
  <c r="F101" i="67" l="1"/>
  <c r="F125" i="74"/>
  <c r="F169" i="73"/>
  <c r="F125" i="69"/>
  <c r="F123" i="68"/>
  <c r="F223" i="59"/>
  <c r="F91" i="67"/>
  <c r="F111" i="74"/>
  <c r="F157" i="73"/>
  <c r="F111" i="69"/>
  <c r="F108" i="68"/>
  <c r="F153" i="57"/>
  <c r="F10" i="77"/>
  <c r="F213" i="59"/>
  <c r="F80" i="67"/>
  <c r="F97" i="74"/>
  <c r="F141" i="73"/>
  <c r="F97" i="69"/>
  <c r="F93" i="68"/>
  <c r="F133" i="57"/>
  <c r="F24" i="77"/>
  <c r="F194" i="59" l="1"/>
  <c r="F67" i="67"/>
  <c r="F83" i="74"/>
  <c r="F129" i="73"/>
  <c r="F83" i="69"/>
  <c r="F79" i="68"/>
  <c r="F111" i="57"/>
  <c r="F107" i="73" l="1"/>
  <c r="F181" i="59" l="1"/>
  <c r="F56" i="67"/>
  <c r="F66" i="74" l="1"/>
  <c r="F66" i="69" l="1"/>
  <c r="F66" i="68"/>
  <c r="F93" i="57"/>
  <c r="F169" i="59" l="1"/>
  <c r="F46" i="67"/>
  <c r="F52" i="74"/>
  <c r="F86" i="73"/>
  <c r="F52" i="69"/>
  <c r="F52" i="68"/>
  <c r="F79" i="57"/>
  <c r="F121" i="59" l="1"/>
  <c r="F31" i="67"/>
  <c r="F38" i="74"/>
  <c r="F75" i="73"/>
  <c r="F38" i="69"/>
  <c r="F38" i="68"/>
  <c r="F49" i="57"/>
  <c r="F54" i="59" l="1"/>
  <c r="F21" i="67"/>
  <c r="F24" i="74"/>
  <c r="F57" i="73"/>
  <c r="F24" i="69"/>
  <c r="F24" i="68"/>
  <c r="F26" i="57"/>
  <c r="F28" i="73" l="1"/>
  <c r="F44" i="59" l="1"/>
  <c r="F12" i="57" l="1"/>
  <c r="F8" i="67" l="1"/>
  <c r="F10" i="74" l="1"/>
  <c r="F10" i="68" l="1"/>
  <c r="F10" i="69" l="1"/>
</calcChain>
</file>

<file path=xl/sharedStrings.xml><?xml version="1.0" encoding="utf-8"?>
<sst xmlns="http://schemas.openxmlformats.org/spreadsheetml/2006/main" count="4269" uniqueCount="895">
  <si>
    <t>COMP.CARTERA</t>
  </si>
  <si>
    <t>PAGADO A</t>
  </si>
  <si>
    <t>CÉDULA</t>
  </si>
  <si>
    <t>CONCEPTO</t>
  </si>
  <si>
    <t>VALOR</t>
  </si>
  <si>
    <t>NÚM</t>
  </si>
  <si>
    <t>FECHA</t>
  </si>
  <si>
    <t>DEPARTAMENTO DE TESORERÍA</t>
  </si>
  <si>
    <t>FISCALÍA GENERAL DE CUENTAS</t>
  </si>
  <si>
    <t>Autorizado por:</t>
  </si>
  <si>
    <t>Verificado por:</t>
  </si>
  <si>
    <t>Preparado por:</t>
  </si>
  <si>
    <t>REE</t>
  </si>
  <si>
    <t>ORDENACIÓN</t>
  </si>
  <si>
    <t>LUGAR</t>
  </si>
  <si>
    <t>FUNCIONARIO</t>
  </si>
  <si>
    <t>DESCRIPCIÓN</t>
  </si>
  <si>
    <t>SECRETARÍA DE ADMINISTRACIÓN Y FINANZAS</t>
  </si>
  <si>
    <t>TOTAL</t>
  </si>
  <si>
    <t>Custodio del Fondo</t>
  </si>
  <si>
    <t>VIÁTICOS POR CAJA MENUDA - DESPACHO SUPERIOR</t>
  </si>
  <si>
    <t>ALIMENTACIÓN Y TRANSPORTE POR CAJA MENUDA - DESPACHO SUPERIOR</t>
  </si>
  <si>
    <t>***</t>
  </si>
  <si>
    <t>VIÁTICOS POR FONDO GENERAL</t>
  </si>
  <si>
    <t>ALIMENTACIÓN Y TRANSPORTE POR FONDO GENERAL</t>
  </si>
  <si>
    <t>Rogelio Jiménez</t>
  </si>
  <si>
    <t xml:space="preserve">Secretaria de Administración y Finanzas </t>
  </si>
  <si>
    <t>VIÁTICOS POR CAJA MENUDA - VIÁTICOS</t>
  </si>
  <si>
    <t>ALIMENTACIÓN Y TRANSPORTE POR CAJA MENUDA - VIÁTICOS</t>
  </si>
  <si>
    <t>Jorge Cedeño</t>
  </si>
  <si>
    <t>José Monterrey</t>
  </si>
  <si>
    <t>Ricardo Grajales</t>
  </si>
  <si>
    <t>Darinel De León</t>
  </si>
  <si>
    <t>Adriana Maldonado</t>
  </si>
  <si>
    <t>ENERO - 2025</t>
  </si>
  <si>
    <t>Ana Cedeño</t>
  </si>
  <si>
    <t>Giovanni Villa</t>
  </si>
  <si>
    <t>Pago de gastos de alimentación y transporte a favor de funcionario por jornada extraordinaria realizando el día 5, 13 y 17 de diciembre de 2024, las siguientes funciones: tramitar gestiones de cobros de bienes y servicios de proveedores por el cierre fiscal correspondiente al año 2024. Según Correlativo N°.4162.</t>
  </si>
  <si>
    <t>Pago de gasto de alimentación y transporte a favor de funcionario por laborar jornada extraordinaria realizando el día 19 de enero de 2025, las siguientes funciones: apoyo como conductor en Misa de aniversario en Conmemoración de los XVI años de la creación de la Jurisdicción de Cuentas en Catedral Metropolitana Santa Maria La Antigua. Según correlativo N°.4164</t>
  </si>
  <si>
    <t>Pago de gastos de alimentación y transporte a favor de funcionario por jornada extraordinaria realizando el día 22 de enero de 2025, las siguientes funciones: apoyo logistico en Feria Internacional de la Chorrera, en provincia de Panamá Oeste. Según correlativo N°.4166.</t>
  </si>
  <si>
    <t xml:space="preserve">Jefa del Departamento de Tesorería </t>
  </si>
  <si>
    <t>Yaritza Ávila Castillero</t>
  </si>
  <si>
    <t>Biodys E. Cedeño De León</t>
  </si>
  <si>
    <t>Secretaria de Administración y Finanzas</t>
  </si>
  <si>
    <t>Melany Peña</t>
  </si>
  <si>
    <t>Yosselyn Escalona</t>
  </si>
  <si>
    <t>* No tiene gastos de viáticos este fondo.</t>
  </si>
  <si>
    <t>* No tiene gastos de alimentación y transporte este fondo.</t>
  </si>
  <si>
    <t>368</t>
  </si>
  <si>
    <t>369</t>
  </si>
  <si>
    <t>370</t>
  </si>
  <si>
    <t>371</t>
  </si>
  <si>
    <t>372</t>
  </si>
  <si>
    <t>01/07/2025</t>
  </si>
  <si>
    <t>Jaime Barroso</t>
  </si>
  <si>
    <t>Yamileth Atencio</t>
  </si>
  <si>
    <t>Biodys Cedeño</t>
  </si>
  <si>
    <t>Ronny Ramos</t>
  </si>
  <si>
    <t>Eduardo Carrasquilla</t>
  </si>
  <si>
    <t>4-168-574</t>
  </si>
  <si>
    <t>8-802-2390</t>
  </si>
  <si>
    <t>7-92-2783</t>
  </si>
  <si>
    <t>8-797-1201</t>
  </si>
  <si>
    <t>8-278-882</t>
  </si>
  <si>
    <t>373</t>
  </si>
  <si>
    <t>374</t>
  </si>
  <si>
    <t>375</t>
  </si>
  <si>
    <t>376</t>
  </si>
  <si>
    <t>377</t>
  </si>
  <si>
    <t>378</t>
  </si>
  <si>
    <t>Abdel Rivera</t>
  </si>
  <si>
    <t>07/01/2025</t>
  </si>
  <si>
    <t>Carol Samaniego</t>
  </si>
  <si>
    <t>Oliver López</t>
  </si>
  <si>
    <t>Melquiades Montero</t>
  </si>
  <si>
    <t>Boris Sucre</t>
  </si>
  <si>
    <t>8-855-480</t>
  </si>
  <si>
    <t>8-746-759</t>
  </si>
  <si>
    <t>2-708-342</t>
  </si>
  <si>
    <t>8-713-802</t>
  </si>
  <si>
    <t>9-717-367</t>
  </si>
  <si>
    <t>8-280-575</t>
  </si>
  <si>
    <t>379</t>
  </si>
  <si>
    <t>380</t>
  </si>
  <si>
    <t>381</t>
  </si>
  <si>
    <t>382</t>
  </si>
  <si>
    <t>383</t>
  </si>
  <si>
    <t>384</t>
  </si>
  <si>
    <t>385</t>
  </si>
  <si>
    <t>386</t>
  </si>
  <si>
    <t>Armando Brathwaite</t>
  </si>
  <si>
    <t>Gustavo Jaime</t>
  </si>
  <si>
    <t xml:space="preserve">Saray E. Perea </t>
  </si>
  <si>
    <t xml:space="preserve">Javier Murillo </t>
  </si>
  <si>
    <t>Eiban Berastegui</t>
  </si>
  <si>
    <t xml:space="preserve">Agustin Del Mar </t>
  </si>
  <si>
    <t>16/01/2025</t>
  </si>
  <si>
    <t>23/01/2025</t>
  </si>
  <si>
    <t>29/01/2025</t>
  </si>
  <si>
    <t>8-752-929</t>
  </si>
  <si>
    <t>2-148-218</t>
  </si>
  <si>
    <t>8-734-342</t>
  </si>
  <si>
    <t>8-738-423</t>
  </si>
  <si>
    <t>8-810-1843</t>
  </si>
  <si>
    <t>8-523-84</t>
  </si>
  <si>
    <t>Provincia de Los Santos</t>
  </si>
  <si>
    <t>Abelardo Muñoz</t>
  </si>
  <si>
    <t>8-718-35</t>
  </si>
  <si>
    <t xml:space="preserve">Ronny  Ramos </t>
  </si>
  <si>
    <t>Ariel Mitre</t>
  </si>
  <si>
    <t>Diomedes Pérez</t>
  </si>
  <si>
    <t>Erika Solano</t>
  </si>
  <si>
    <t>Jorge Rodríguez</t>
  </si>
  <si>
    <t>Virgilia Domínguez</t>
  </si>
  <si>
    <t>Lyra Sánchez</t>
  </si>
  <si>
    <t>Provincia de Veraguas</t>
  </si>
  <si>
    <t>7-710-527</t>
  </si>
  <si>
    <t>Eden Hurtado</t>
  </si>
  <si>
    <t>8-720-2143</t>
  </si>
  <si>
    <t>6-707-2006</t>
  </si>
  <si>
    <t>8-989-846</t>
  </si>
  <si>
    <t>Irvin Pérez</t>
  </si>
  <si>
    <t>8-898-1545</t>
  </si>
  <si>
    <t>8-933-1006</t>
  </si>
  <si>
    <t>Luis Zerna</t>
  </si>
  <si>
    <t>8-1001-2221</t>
  </si>
  <si>
    <t>6-58-2771</t>
  </si>
  <si>
    <t>8-435-200</t>
  </si>
  <si>
    <t>8-463-938</t>
  </si>
  <si>
    <t>8-466-541</t>
  </si>
  <si>
    <t>8-748-982</t>
  </si>
  <si>
    <t>8-247-303</t>
  </si>
  <si>
    <t>9-731-1623</t>
  </si>
  <si>
    <t>8-961-1817</t>
  </si>
  <si>
    <t>2-113-574</t>
  </si>
  <si>
    <t>9-758-2112</t>
  </si>
  <si>
    <t>8-942-2430</t>
  </si>
  <si>
    <t>8-513-669</t>
  </si>
  <si>
    <t>8-953-2218</t>
  </si>
  <si>
    <t>8-919-2462</t>
  </si>
  <si>
    <t>8-1004-1853</t>
  </si>
  <si>
    <t>8-819-1490</t>
  </si>
  <si>
    <t>8-1003-723</t>
  </si>
  <si>
    <t>8-518-2049</t>
  </si>
  <si>
    <t>Custodia del Fondo</t>
  </si>
  <si>
    <t xml:space="preserve">Giovanni  Villa </t>
  </si>
  <si>
    <t>Carla Barahona</t>
  </si>
  <si>
    <t>VIÁTICOS POR CAJA MENUDA - SECRETARÍA DE ADMINISTRACIÓN Y FINANZAS</t>
  </si>
  <si>
    <t>ALIMENTACIÓN Y TRANSPORTE POR CAJA MENUDA - SECRETARÍA DE ADMINISTRACIÓN Y FINANZAS</t>
  </si>
  <si>
    <t>Maykol Gutiérrez</t>
  </si>
  <si>
    <t>Alexander Boutet</t>
  </si>
  <si>
    <t xml:space="preserve">Giovanni Villa </t>
  </si>
  <si>
    <t xml:space="preserve">Yamileth Atencio </t>
  </si>
  <si>
    <t xml:space="preserve">Biodys Cedeño </t>
  </si>
  <si>
    <t xml:space="preserve">Geidys Dimas </t>
  </si>
  <si>
    <t>Yoel Membache</t>
  </si>
  <si>
    <t>Tomás Cedeño</t>
  </si>
  <si>
    <t>Ángel Fletes</t>
  </si>
  <si>
    <t>Jose Ríos</t>
  </si>
  <si>
    <t>Richard Wing</t>
  </si>
  <si>
    <t>Marvin Mc Pherson</t>
  </si>
  <si>
    <t>Pago de viático a funcionario para realizar el arqueo de la caja menuda de la oficina  Regional de la Fiscalía General de Cuentas ubicada en Chitré, Provincia de Herrera, para el trámite de la probidad del custodio.</t>
  </si>
  <si>
    <t>Pago de viático al Fiscal General de cuentas para participar en representación de la Fiscalía General de Cuentas en el  Desfile de las mil polleras, que se realizó en el distrito de las Tablas, provincia de los Santos, el día sábado 11 de enero de 2025.</t>
  </si>
  <si>
    <t>Pago de viático a funcionaria para participar en representación de la Fiscalía General de Cuentas en el  Desfile de las mil polleras, que se realizó en el distrito de las Tablas, provincia de los Santos, el día sábado 11 de enero de 2025.</t>
  </si>
  <si>
    <t>Pago de viático a funcionario para participar en representación de la Fiscalía General de Cuentas en el  Desfile de las mil polleras, que se realizó en el distrito de las Tablas, provincia de los Santos, el día sábado 11 de enero de 2025.</t>
  </si>
  <si>
    <t>Pago de viático a funcionario para participar en representación de la Fiscalía General de Cuentas en el Desfile de Las Mil Polleras, que se realizó en el Distrito de Las Tablas, provincia de los Santos, el día sábado 11 de enero de 2025.</t>
  </si>
  <si>
    <t>Pago de viático a funcionaria para participar en representación de la Fiscalía General de Cuentas en el Desfile de Las Mil Polleras, que se realizó en el Distrito de Las Tablas, provincia de los Santos, el día sábado 11 de enero de 2025.</t>
  </si>
  <si>
    <t>Pago de viático a conductor designado para participar en representación de la Fiscalía General de Cuentas en el Desfile de Las Mil Polleras, que se realizó en el Distrito de Las Tablas, provincia de los Santos, el día sábado 11 de enero de 2025.</t>
  </si>
  <si>
    <t>Pago de viático a  funcionario para participar en representación de la Fiscalía General de Cuentas en el Desfile de Las Mil Polleras, que se realizó en el Distrito de Las Tablas, provincia de los Santos, el día sábado 11 de enero de 2025.</t>
  </si>
  <si>
    <t>Pago de viático a conductor designado para participar en representación de la Fiscalía General de Cuentas en el Desfile de Las Mil Polleras, que se realizóen el Distrito de Las Tablas, provincia de los Santos, el día sábado 11 de enero de 2025.</t>
  </si>
  <si>
    <t>Pago de viático a funcionario, quien condujo vehículo oficial desde la oficina Regional de Herrera hacia el centro Regional Universitario de Veraguas de la Universidad Tecnológica de Panamá, ubicado en el distrito de Santiago, provincia de Veraguas, con la finalidad de trasladar a las funcionarias Lisbeth Melgar y Yosselyn Escalona para el desarrollo de la misión oficial entorno al expediente 0012-2024.</t>
  </si>
  <si>
    <t>Pago de viático a funcionario, quien condujo vehículo oficial desde la provincia de Herrera hacia los distritos de Santiago y Montijo en la provincia de Veraguas, con la finalidad de entregar oficios entorno a los expedientes 0004-2024 y 0012-2024.</t>
  </si>
  <si>
    <t>Pago de viático a funcionaria,  quien se trasladó desde la oficina Regional de Herrera hacia el centro Regional Universitario de Veraguas de la Universidad Tecnológica de Panamá, ubicado en el Distrito de Santiago, provincia de Veraguas, con la finalidad de receptar ampliación de declaración jurada entorno al expediente 0012-2024.</t>
  </si>
  <si>
    <t>Pago de viático al Fiscal General de Cuentas para participar en representación de la Fiscalía General de Cuentas en la Feria de las Flores y el Café, que se realizó en Boquete, provincia de Chiriquí, desde el miércoles 08 hasta el viernes 10 de enero de 2025.</t>
  </si>
  <si>
    <t>Pago de viático a funcionaria para participar en representación de la Fiscalía General de Cuentas en la Feria de las Flores y el Café, que se realizó en Boquete, provincia de Chiriquí, desde el miércoles 08 hasta el viernes 10 de enero de 2025.</t>
  </si>
  <si>
    <t>Pago de viático a funcionario para participar en representación de la Fiscalía General de Cuentas en la Feria de las Flores y el Café, que se realizó en Boquete, provincia de Chiriquí, desde el miércoles 08 hasta el viernes 10 de enero de 2025.</t>
  </si>
  <si>
    <t>Pago de viático a conductor designado para participar en representación de la Fiscalía General de Cuentas en la Feria de las Flores y el Café, que se realizó en Boquete, provincia de Chiriquí, desde el miércoles 08 hasta el viernes 10 de enero de 2025.</t>
  </si>
  <si>
    <t>Pago de viático a funcionaria para participar como expositora en la conferencia denominada "Uso, administración y manejo de fondos y Bienes Públicos", que se realizó el viernes 24 de enero de 2025, en el salón de reuniones del Benemérito Cuerpo de Bomberos en Chitré, provincia de Herrera, de acuerdo a la nota No.043-2024 del Banco de Desarrollo Agropecuario.</t>
  </si>
  <si>
    <t xml:space="preserve">Pago de viático a conductor designado para trasladar al funcionario Eiban Berastegui, quien realizó una inspección general de la infraestructura tecnológica en las oficinas regionales de Chiriquí, Herrera y Coclé.  Durante esta misión, también se atendieron otras incidencias, como la prestación de soporte técnico al personal de las mencionadas sedes.   Esta misión oficial fue programada del jueves 30 al viernes 31 de enero de 2025, según lo establecido en el Memo FGC-SG-M-No.1-2025. </t>
  </si>
  <si>
    <t>Pago de viático a  conductor designado para trasladar al personal que asistió a la conferencia denominada: "Uso, manejo y custodia de fondos de Bienes Públicos", que se realizó el viernes 24 de enero de 2025, en el salón de reuniones del Benemérito Cuerpo de Bomberos en Chitré, provincia de Herrera, de acuerdo a la Nota No.043-2024 del Banco de Desarrollo Agropecuario.</t>
  </si>
  <si>
    <t>Pago de viático a funcionario para dar cobertura de la conferencia denominada: "Uso, manejo y custodia de fondos de Bienes Públicos", que se realizó el viernes 24 de enero de 2025, en el salón de reuniones del Benemérito Cuerpo de Bomberos en Chitré, provincia de Herrera, de acuerdo a la Nota No.043-2024 del Banco de Desarrollo Agropecuario.</t>
  </si>
  <si>
    <t>Pago de viático a funcionario para realizar misión oficial en el Distrito de las Tablas, provincia de Los Santos, con relación a los preparativos previos al Desfile de las Mil Polleras.</t>
  </si>
  <si>
    <t>Pago de viático a funcionario para realizar una inspección general de la infraestructura tecnológica en las oficinas regionales de Chiriquí, Herrera y Coclé. Durante esta misión, también se atendieron diversas incidencias, como el soporte técnico al personal de las mencionadas sedes. La misión oficial fue programada del jueves 30 al viernes 31 de enero de 2025, conforme a lo establecido en el Memo FGC-SG-M-No.1-2025.</t>
  </si>
  <si>
    <t>FEBRERO - 2025</t>
  </si>
  <si>
    <t>Anel Pineda</t>
  </si>
  <si>
    <t>8-430-266</t>
  </si>
  <si>
    <t>Antonio Alveo</t>
  </si>
  <si>
    <t>8-422-887</t>
  </si>
  <si>
    <t xml:space="preserve">Raúl Calderón </t>
  </si>
  <si>
    <t>2-700-1997</t>
  </si>
  <si>
    <t>387</t>
  </si>
  <si>
    <t>10/02/2025</t>
  </si>
  <si>
    <t>Pago de viático al Fiscal General de Cuentas por misión oficial realizada en la oficinas regionales de la Fiscalía General de Cuentas en las provincias de Chiriquí y Coclé, con el propósito de dar seguimiento a los procesos  de investigación y otros temas relacionados con las funciones inherentes al cargo, desde el miércoles 12 hasta el sábado 15 de febrero de 2025.</t>
  </si>
  <si>
    <t>388</t>
  </si>
  <si>
    <t>13/02/2025</t>
  </si>
  <si>
    <t>Samantha Bernal</t>
  </si>
  <si>
    <t>8-889-648</t>
  </si>
  <si>
    <t>Pago de viático a  funcionaria para realizar diligencia de investigación (inspección ocular)  relacionada con el expediente 0014-2025, en el Centro Educativo Candelario Ovalle, ubicado en el corregimiento de Chiguirí Arriba, así como en el Instituto Nacional de Formación Profesional y Capacitación para el Desarrollo Humano (INADEH), Dirección Provincial de Coclé, ubicado en el corregimiento de El Coco, distrito de Penonomé, Provincia de Coclé. Además, se realizó una diligencia de investigación relacionada al expediente No.0016-2025 en el Municipio de Penonomé, en el Distrito de Penonomé, Provincia de Coclé. Ambas diligencias se realizaron del 17 al 18 de febrero de 2025.</t>
  </si>
  <si>
    <t>389</t>
  </si>
  <si>
    <t>Margarita González</t>
  </si>
  <si>
    <t>8-898-1319</t>
  </si>
  <si>
    <t>390</t>
  </si>
  <si>
    <t>Valentino Brooks</t>
  </si>
  <si>
    <t>8-530-162</t>
  </si>
  <si>
    <t>Pago de viático a conductor designado para trasladar al personal que realizó diligencia de investigación (inspección ocular)  relacionada con el expediente 0014-2025, en el Centro Educativo Candelario Ovalle, ubicado en el corregimiento de Chiguirí Arriba, así como en el Instituto Nacional de Formación Profesional y Capacitación para el Desarrollo Humano (INADEH), Dirección Provincial de Coclé, ubicado en el corregimiento de El Coco, distrito de Penonomé, Provincia de Coclé. Además, se realizó una diligencia de investigación relacionada al expediente 0016-2025 en el Municipio de Penonomé, en el Distrito de Penonomé, Provincia de Coclé. Ambas diligencias se llevarán a cabo del 17 al 18 de febrero de 2025.</t>
  </si>
  <si>
    <t>391</t>
  </si>
  <si>
    <t>Osvaldo Atencio</t>
  </si>
  <si>
    <t>8-749-569</t>
  </si>
  <si>
    <t>Pago de viático a  funcionario para realizar diligencia de investigación (inspección ocular)  relacionada con el expediente 0014-2025, en el Centro Educativo Candelario Ovalle, ubicado en el corregimiento de Chiguirí Arriba, así como en el Instituto Nacional de Formación Profesional y Capacitación para el Desarrollo Humano (INADEH), Dirección Provincial de Coclé, ubicado en el corregimiento de El Coco, distrito de Penonomé, Provincia de Coclé. Además, se realizó una diligencia de investigación relacionada al expediente No.0016-2025 en el Municipio de Penonomé, en el Distrito de Penonomé, Provincia de Coclé. Ambas diligencias se realizaron del 17 al 18 de febrero de 2025.</t>
  </si>
  <si>
    <t>392</t>
  </si>
  <si>
    <t>19/02/2025</t>
  </si>
  <si>
    <t>8- 855-480</t>
  </si>
  <si>
    <t>Pago de viático a funcionario para realizar las gestiones de revisión del stand en la feria de David y la feria de Azuero para obtener información sobre los materiales e insumos necesarios, así como identificar las necesidades del stand.  Esta misión se llevó a cabo del 20 al  21 de febrero de 2025.</t>
  </si>
  <si>
    <t>393</t>
  </si>
  <si>
    <t>Pago de viático a funcionaria para realizar las gestiones de revisión del stand en la feria de David y la feria de Azuero para obtener información sobre los materiales e insumos necesarios, así como identificar las necesidades del stand. Esta misión se llevó a cabo del 20 al  21 de febrero de 2025.</t>
  </si>
  <si>
    <t>394</t>
  </si>
  <si>
    <t>Pago de viático a conductor designado para trasladar al personal a realizar las gestiones de revisión del stand en la feria de David y la feria de Azuero para obtener información sobre los materiales e insumos necesarios, así como identificar las necesidades del stand.  Esta misión se llevó a cabo del 20 al  21 de febrero de 2025.</t>
  </si>
  <si>
    <t>395</t>
  </si>
  <si>
    <t>24/02/2025</t>
  </si>
  <si>
    <t xml:space="preserve">Carlos Trejos </t>
  </si>
  <si>
    <t>6-707-2138</t>
  </si>
  <si>
    <t>Pago de viático a funcionario para realizar el traslado de un tablero digital interactivo ViewSonic de 86 pulgadas, con marbete N.°02469, el cual estaba instalado en la oficina Regional de la Fiscalía General de Cuentas en la Provincia de Coclé hacia la sede principal de la Fiscalía General de Cuentas.  Esta misión se llevó a cabo el día jueves 13 de febrero de 2025.</t>
  </si>
  <si>
    <t>396</t>
  </si>
  <si>
    <t>Pago de viático a conductor designado para transportar al funcionario Carlos Trejos, a realizar el traslado de un tablero digital interactivo ViewSonic de 86 pulgadas, con marbete N.° 02469, el cual estaba instalado en la oficina Regional de la Fiscalía General de Cuentas en la Provincia de Coclé hacia la sede principal de la Fiscalía General de Cuentas.  Esta misión se llevó a cabo el día jueves 13 de febrero de 2025.</t>
  </si>
  <si>
    <t>397</t>
  </si>
  <si>
    <t>Pago de viático a funcionario para realizar diligencias judiciales en el Corregimiento de Portobelo, Provincia de Colón.  Esta misión se llevó a cabo el día jueves 13 de febrero de 2025.</t>
  </si>
  <si>
    <t>398</t>
  </si>
  <si>
    <t>Pago de viático a conductor designado para trasladar al funcionario Maykol Gutiérrez, a realizar diligencias judiciales en el Corregimiento de Portobelo, Provincia de Colón.  Esta misión se llevó a cabo el día jueves 13 de febrero de 2025.</t>
  </si>
  <si>
    <t>399</t>
  </si>
  <si>
    <t>25/02/2025</t>
  </si>
  <si>
    <t>Yalina Bethancourt</t>
  </si>
  <si>
    <t>8-834-825</t>
  </si>
  <si>
    <t>Pago de viático a funcionaria para realizar diligencia de investigación  (inspección ocular) correspondiente al expediente No.017-2025, en el MINSA CAPSI,  ubicado en la Provincia de Bocas del Toro.  Esta misión se llevó a cabo desde el miércoles 26 hasta el viernes 28 de febrero de 2025.</t>
  </si>
  <si>
    <t>400</t>
  </si>
  <si>
    <t>Pago de viático a funcionario para realizar diligencia de investigación  (inspección ocular) correspondiente al expediente No.017-2025, en el MINSA CAPSI,  ubicado en la Provincia de Bocas del Toro.  Esta misión se llevó a cabo desde el miércoles 26 hasta el viernes 28 de febrero de 2025.</t>
  </si>
  <si>
    <t>401</t>
  </si>
  <si>
    <t>Josef Gittens Sánchez</t>
  </si>
  <si>
    <t>8-719-2256</t>
  </si>
  <si>
    <t>402</t>
  </si>
  <si>
    <t>Pago de viático a conductor designado para trasladar al personal a realizar diligencia de investigación  (inspección ocular) correspondiente al expediente No.017-2025, en el MINSA CAPSI,  ubicado en la Provincia de Bocas del Toro.  Esta misión se llevó a cabo desde el miércoles 26 hasta el viernes 28 de febrero de 2025.</t>
  </si>
  <si>
    <t>403</t>
  </si>
  <si>
    <t>26/02/2025</t>
  </si>
  <si>
    <t>Ariel Mitre Córdoba</t>
  </si>
  <si>
    <t xml:space="preserve"> 2-113-574</t>
  </si>
  <si>
    <t>Pago de viático a funcionario para realizar trabajos de mantenimiento general en el stand asignado a la Fiscalía General de Cuentas en la Feria Internacional de La Chorrera.  Esta misión se llevó a cabo el 22 de enero de 2025.</t>
  </si>
  <si>
    <t>404</t>
  </si>
  <si>
    <t>Raúl Calderón Carrasco</t>
  </si>
  <si>
    <t>405</t>
  </si>
  <si>
    <t xml:space="preserve"> Anel Pineda Canto</t>
  </si>
  <si>
    <t>202500007098</t>
  </si>
  <si>
    <t>Panamá</t>
  </si>
  <si>
    <t>Pago en concepto de alimentación y transporte al funcionario Melquiades Montero Ortega, identificado con cédula de identidad personal N.º 9-717-367, quien ocupa el cargo de Notificador I y desempeña funciones como conductor de vehículo en el Despacho Superior, correspondiente al período del 1 al 31 de enero de 2025, con fundamento en la Resolución FGC-84-2024, emitida el 30 de octubre de 2024.</t>
  </si>
  <si>
    <t>REE-10-2025</t>
  </si>
  <si>
    <t>202500010808</t>
  </si>
  <si>
    <t>Pago en concepto de alimentación y transporte al funcionario Melquiades Montero Ortega, identificado con cédula de identidad personal N.º 9-717-367, quien ocupa el cargo de Notificador I y desempeña funciones como conductor de vehículo en el Despacho Superior, correspondiente al período del 1 al 28 de febrero de 2025, con fundamento en la Resolución FGC-1-2025, emitida el 12 de febrero de 2025.</t>
  </si>
  <si>
    <t>Pago de viático a José Monterrey, con cédula de identidad personal N.° 6-707-2006, designado como conductor, el día martes diecisiete (17) de diciembre de dos mil veinticuatro (2024), con la finalidad de trasladar el vehículo oficial Hilux con placa  única G15857, asignado a esta oficina regional hacia la ciudad de Panamá, donde se procederá con la instalación de accesorios (estribos).  Además, realizará el traslado y la recolección de documentación administrativa en la sede principal de la Fiscalía General de Cuentas (FGC) y retirará materiales de oficina.</t>
  </si>
  <si>
    <t>REE-10</t>
  </si>
  <si>
    <t>Bocas del Toro</t>
  </si>
  <si>
    <t>4-745-98</t>
  </si>
  <si>
    <t>Pago de viático a Carla Barahona Gallardo, portadora de la cédula de identidad personal No.4-745-98, Fiscal Adjunto Itinerante designada para realizar diligencia de investigación (inspección ocular) correspondiente al expediente No.017-2025, en el MINSA CAPSI,  ubicado en la Provincia de Bocas del Toro.  Esta misión oficial se llevará a cabo desde el miércoles 26 hasta el viernes 28 de febrero de 2025, según el memo No.FGC-SIAP-M-No.8-2025.</t>
  </si>
  <si>
    <t>MARZO - 2025</t>
  </si>
  <si>
    <t>Pago de gasto de alimentación a funcionario designado para  realizar diligencias judiciales en el Corregimiento de Santa Isabel y en Buenaventura, Provincia de Colón, el 27 de febrero de 2025, según el memo No.FGC-SIAP-SEN-M-7-2025 con fecha 27 de febrero de 2025.</t>
  </si>
  <si>
    <t>Pago de gasto de alimentación a conductor designado para trasladar al funcionario Maykol Gutiérrez, a realizar diligencias judiciales en el Corregimiento de Santa Isabel y en Buenaventura, Provincia de Colón, el 27 de febrero de 2025, según el memo No.FGC-SIAP-SEN-M-7-2025 con fecha 27 de febrero de 2025.</t>
  </si>
  <si>
    <t>Pago de gasto de alimentación a funcionario designado para  realizar diligencias judiciales en los Distritos de Arraiján y La Chorrera, Provincia de Panamá Oeste, los días 19 y 27 de febrero de 2025, según el memo No.FGC-SIAP-SEN-M-2-2025 con fecha 19 de febrero de 2025.</t>
  </si>
  <si>
    <t>Pago de gasto de alimentación a conductor designado para trasladar al funcionario Darinel De León, a realizar diligencias judiciales en los Distritos de Arraiján y La Chorrera, Provincia de Panamá Oeste, los días 19 y 27 de febrero de 2025, según el memo No.FGC-SIAP-SEN-M-2-2025 con fecha 19 de febrero de 2025.</t>
  </si>
  <si>
    <t>Lyl Torres</t>
  </si>
  <si>
    <t>6-66-56</t>
  </si>
  <si>
    <t>Pago de gasto de alimentación y transporte a favor del funcionario, por jornada extraordinaria, el día 01 de febrero 2025, realizando las siguientes funciones:  apoyo logístico en la reunión del Contralor General de Colombia con el Fiscal General de Cuentas en la sede principal  de la FGC, según el memo No.FGC-OIRH-M-No.027-2025.</t>
  </si>
  <si>
    <t>Yarelys Núñez</t>
  </si>
  <si>
    <t>8-777-2346</t>
  </si>
  <si>
    <t>Pago de gasto de alimentación y transporte a favor del funcionario, por jornada extraordinaria, el día 01 de febrero 2025, realizando las siguientes funciones:  cobertura de prensa y protocolo en la reunión del Contralor General de Colombia con el Fiscal General de Cuentas en la sede principal  de la FGC, según el memo No.FGC-OIRH-M-No.027-2025.</t>
  </si>
  <si>
    <t>Raúl Avelar</t>
  </si>
  <si>
    <t>8-969-2039</t>
  </si>
  <si>
    <t>8-910-823</t>
  </si>
  <si>
    <t>21/03/2025</t>
  </si>
  <si>
    <t>David De Gracia</t>
  </si>
  <si>
    <t>8-918-366</t>
  </si>
  <si>
    <t>Pago de viático a funcionario designado para realizar  diligencias de inspecciones oculares en la Junta Comunal de Bastimentos y en el comercio Servicios Múltiples Anita S.A., así como toma de declaraciones juradas en torno al expediente N° 0019-2025, en los distritos de Changuinola y Bocas del Toro, durante la semana del 24 al 28 de marzo de 2025, según el memo No.FGC-SIAP-M-N°015-2025 del 18 de marzo de 2025.</t>
  </si>
  <si>
    <t xml:space="preserve">Albis  Garrido </t>
  </si>
  <si>
    <t>6-59-494</t>
  </si>
  <si>
    <t xml:space="preserve">Rosmery Rivera </t>
  </si>
  <si>
    <t>4-776-1073</t>
  </si>
  <si>
    <t>Pago de viático a funcionaria designada para realizar  diligencias de inspecciones oculares en la Junta Comunal de Bastimentos y en el comercio Servicios Múltiples Anita S.A., así como toma de declaraciones juradas en torno al expediente N° 0019-2025, en los distritos de Changuinola y Bocas del Toro, durante la semana del 24 al 28 de marzo de 2025, según el memo No.FGC-SIAP-M-N°015-2025 del 18 de marzo de 2025.</t>
  </si>
  <si>
    <t>21/03/2024</t>
  </si>
  <si>
    <t xml:space="preserve">Diomedes Pérez </t>
  </si>
  <si>
    <t>Pago de viático a conductor designado para realizar  diligencias de inspecciones oculares en la Junta Comunal de Bastimentos y en el comercio Servicios Múltiples Anita S.A., así como toma de declaraciones juradas en torno al expediente N° 0019-2025, en los distritos de Changuinola y Bocas del Toro, durante la semana del 24 al 28 de marzo de 2025, según el memo No.FGC-SIAP-M-N°015-2025 del 18 de marzo de 2025.</t>
  </si>
  <si>
    <t>24/03/2025</t>
  </si>
  <si>
    <t xml:space="preserve">Antonio Alveo </t>
  </si>
  <si>
    <t>Chiriquí</t>
  </si>
  <si>
    <t>Carlos Trejos</t>
  </si>
  <si>
    <t>Pago de viático a funcionario designado para realizar los trabajos de montaje y decoración del stand que utilizará la Fiscalía General de Cuentas en su participación en la jornada de sensibilización durante la feria de San José de David, en la Provincia de Chiriquí.  Esta misión oficial se llevó a cabo del lunes 10 hasta el domingo 16 de marzo de 2025, según el memo N°FGC-OIRH-M-No.016-2025.</t>
  </si>
  <si>
    <t>Agustín Del Mar</t>
  </si>
  <si>
    <t xml:space="preserve">Marvin Mc Pherson </t>
  </si>
  <si>
    <t>Pago de viático a conductor designado para trasladar al personal que realizó los trabajos de montaje y decoración del stand que utilizará la Fiscalía General de Cuentas en su participación en la jornada de sensibilización durante la feria de San José de David, en la Provincia de Chiriquí.  Esta misión oficial se llevó a cabo del lunes 10 hasta el domingo 16 de marzo de 2025, según el memo N°FGC-OIRH-M-No.016-2025.</t>
  </si>
  <si>
    <t>Pago de viático a funcionario designado para realizar diligencia de inspección ocular en la Dirección de Correos y Telégrafos en la Provincia de Chiriquí, los días 10, 11 y 12 de marzo de 2025.  Adicionalmente, el funcionario participó en representación de la Fiscalía General de Cuentas en la feria de San José de David, Provincia de Chiriquí, desde el 13 hasta el 16 de marzo de 2025, según el memo N°FGC-SIAP-M-No.9-2025 con fecha 24 de febrero de 2025.</t>
  </si>
  <si>
    <t>Josef Gittens</t>
  </si>
  <si>
    <t xml:space="preserve">Pago de viático a funcionario designado para realizar diligencia de inspección ocular en la Dirección de Correos y Telégrafos en la Provincia de Chiriquí, los días 10, 11 y 12 de marzo de 2025.  Adicionalmente, el funcionario participó en representación de la Fiscalía General de Cuentas en la feria de San José de David, Provincia de Chiriquí, desde el jueves 13 hasta el domingo 16 de marzo de 2025, según el memo N°FGC-SIAP-M-No.12-2025 con fecha 6 de marzo de 2025. </t>
  </si>
  <si>
    <t>Pago de viático a conductor designado para trasladar al personal encargado de realizar diligencia de inspección ocular en la Dirección de Correos y Telégrafos en la Provincia de Chiriquí, los días 10, 11 y 12 de marzo de 2025.  Adicionalmente, el funcionario participó en representación de la Fiscalía General de Cuentas en la feria de San José de David, Provincia de Chiriquí, desde el jueves 13 hasta el domingo 16 de marzo de 2025, según el memo N°FGC-SIAP-M-No.9-2025 con fecha 24 de febrero de 2025.</t>
  </si>
  <si>
    <t>Biodys Cedeño De León</t>
  </si>
  <si>
    <t>Pago de viatico a funcionaria designada con el propósito de participar en representación de la Fiscalía General de Cuentas en la feria de San José de David, Provincia de Chiriquí.  La misión oficial se llevó a cabo desde el jueves 13 hasta el domingo 16 de marzo de 2025, según el memo N°FGC-OIRH-M-No.014-2025 con fecha 14 de febrero de 2025.</t>
  </si>
  <si>
    <t>Pago de viatico a funcionario designado con el propósito de participar en representación de la Fiscalía General de Cuentas en la feria de San José de David, Provincia de Chiriquí.  La misión oficial se llevó a cabo desde el jueves 13 hasta el domingo 16 de marzo de 2025, según el memo N°FGC-OIRH-M-No.014-2025 con fecha 14 de febrero de 2025.</t>
  </si>
  <si>
    <t>Pago de viatico al Fiscal General de Cuentas con el propósito de participar en representación de la Fiscalía General de Cuentas en la feria de San José de David, Provincia de Chiriquí.  La misión oficial se llevó a cabo desde el jueves 13 hasta el domingo 16 de marzo de 2025, según el memo N°FGC-OIRH-M-No.014-2025 con fecha 14 de febrero de 2025.</t>
  </si>
  <si>
    <t>Pago de viatico a conductor designado para trasladar al personal que participó en representación de la Fiscalía General de Cuentas en la feria de San José de David, Provincia de Chiriquí.  La misión oficial se llevó a cabo desde el jueves 13 hasta el domingo 16 de marzo de 2025, según el memo N°FGC-OIRH-M-No.014-2025 con fecha 14 de febrero de 2025.</t>
  </si>
  <si>
    <t>Julio Aranda</t>
  </si>
  <si>
    <t>8-461-747</t>
  </si>
  <si>
    <t>Roy Mitre</t>
  </si>
  <si>
    <t>6-706-2273</t>
  </si>
  <si>
    <t>Pago de viatico a funcionario designado con el propósito de participar en representación de la Fiscalía General de Cuentas en la feria de San José de David, Provincia de Chiriquí.  La misión oficial se llevó a cabo desde el jueves 13 hasta el domingo 16 de marzo de 2025, según el memo N°FGC-SIAP-M-No.9-2025 con fecha 24 de febrero de 2025.</t>
  </si>
  <si>
    <t>Irichelt Rodríguez</t>
  </si>
  <si>
    <t>2-747-1286</t>
  </si>
  <si>
    <t>Pago de viatico a funcionaria designada con el propósito de participar en representación de la Fiscalía General de Cuentas en la feria de San José de David, Provincia de Chiriquí.  La misión oficial se llevó a cabo desde el jueves 13 hasta el domingo 16 de marzo de 2025, según el memo N°FGC-SIAP-M-No.9-2025 con fecha 24 de febrero de 2025.</t>
  </si>
  <si>
    <t>Pago de viatico a funcionario designado con el propósito de participar en representación de la Fiscalía General de Cuentas en la feria de San José de David, Provincia de Chiriquí.  La misión oficial se llevó a cabo desde el jueves 13 hasta el domingo 16 de marzo de 2025, según el memo N°FGC-SIAP-M-No.11-2025 con fecha 27 de febrero de 2025.</t>
  </si>
  <si>
    <t>Mitzela De León</t>
  </si>
  <si>
    <t>2-721-243</t>
  </si>
  <si>
    <t>Pago de viático a funcionaria designada para participar en representación de la Fiscalía General de Cuentas en la divulgación de la Ley 67 del 14 de noviembre de 2008, que desarrolla la Jurisdicción de cuentas, en la feria de San José de David, Provincia de Chiriquí, desde el 17 hasta el 23 de marzo de 2025, según el memo N°FGC-SIAP-M-No.10-2025 con fecha 25 de febrero de 2025.</t>
  </si>
  <si>
    <t>Javier Murillo</t>
  </si>
  <si>
    <t>Pago de viático a conductor designado para trasladar al personal encargado de participar en representación de la Fiscalía General de Cuentas en la divulgación de la Ley 67 del 14 de noviembre de 2008, que desarrolla la Jurisdicción de cuentas, en la feria de San José de David, Provincia de Chiriquí, desde el 17 hasta el 23 de marzo de 2025, según el memo N°FGC-SIAP-M-No.10-2025 con fecha 25 de febrero de 2025.</t>
  </si>
  <si>
    <t>Félix Puga</t>
  </si>
  <si>
    <t>8-730-430</t>
  </si>
  <si>
    <t>Pago de viático a funcionario designado para participar en representación de la Fiscalía General de Cuentas en la divulgación de la Ley 67 del 14 de noviembre de 2008, que desarrolla la Jurisdicción de cuentas, en la feria de San José de David, Provincia de Chiriquí, desde el 17 hasta el 23 de marzo de 2025, según el memo N°FGC-SIAP-M-No.10-2025 con fecha 25 de febrero de 2025.</t>
  </si>
  <si>
    <t>Colón</t>
  </si>
  <si>
    <t>Iris Peña</t>
  </si>
  <si>
    <t>6-717-1021</t>
  </si>
  <si>
    <t>Pago de viático a funcionaria designada para realizar diligencia de inspección ocular en el Municipio de Portobelo y en las Casas de Justicia Comunitaria de Paz, ubicadas en los corregimientos de María Chiquita e Isla Grande, Distrito de Portobelo, Provincia de Colón, los días 18, 19 y 20 de marzo de 2025, según el memo N°FGC-SIAP-M-No.13-2025 con fecha 6 de marzo de 2025.</t>
  </si>
  <si>
    <t>Gilberto Castillo</t>
  </si>
  <si>
    <t>8-236-1305</t>
  </si>
  <si>
    <t>Pago de viático a funcionario designado para realizar diligencia de inspección ocular en el Municipio de Portobelo y en las Casas de Justicia Comunitaria de Paz, ubicadas en los corregimientos de María Chiquita e Isla Grande, Distrito de Portobelo, Provincia de Colón, los días 18, 19 y 20 de marzo de 2025, según el memo N°FGC-SIAP-M-No.13-2025 con fecha 6 de marzo de 2025.</t>
  </si>
  <si>
    <t>Saray Perea</t>
  </si>
  <si>
    <t>Pago de viático a funcionaria designada para realizar diligencia de inspección ocular en el Municipio de Portobelo y en las Casas de Justicia Comunitaria de Paz, ubicadas en los corregimientos de María Chiquita e isla Grande, Distrito de Portobelo, Provincia de Colón, los días 18, 19 y 20 de marzo de 2025, según el memo N°FGC-SIAP-M-No.13-2025 con fecha 6 de marzo de 2025.</t>
  </si>
  <si>
    <t>Pago de viático a conductor designado para realizar diligencia de inspección ocular en el Municipio de Portobelo y en las Casas de Justicia Comunitaria de Paz, ubicadas en los corregimientos de María Chiquita e Isla Grande, Distrito de Portobelo, Provincia de Colón, los días 18, 19 y 20 de marzo de 2025, según el memo N°FGC-SIAP-M-No.13-2025 con fecha 6 de marzo de 2025.</t>
  </si>
  <si>
    <t>Pago de viatico a funcionaria designada con el propósito de participar en representación de la Fiscalía General de Cuentas en la feria de San José de David, Provincia de Chiriquí.  La misión oficial se llevó a cabo desde el martes 18 hasta el jueves 20 de marzo de 2025, según el memo N°FGC-OIRH-M-No.032-2025 con fecha 10 de marzo de 2025.</t>
  </si>
  <si>
    <t>Pago de viatico al Fiscal General de Cuentas con el propósito de participar en representación de la Fiscalía General de Cuentas en la feria de San José de David, Provincia de Chiriquí.  La misión oficial se llevó a cabo desde el martes 18 hasta el jueves 20 de marzo de 2025, según el memo N°FGC-OIRH-M-No.032-2025 con fecha 10 de marzo de 2025.</t>
  </si>
  <si>
    <t>Pago de viatico a conductor designado para trasladar al personal que participó en representación de la Fiscalía General de Cuentas en la feria de San José de David, Provincia de Chiriquí.  La misión oficial se llevó a cabo desde el martes 18 hasta el jueves 20 de marzo de 2025, según el memo N°FGC-OIRH-M-No.032-2025 con fecha 10 de marzo de 2025.</t>
  </si>
  <si>
    <t>Pago de viatico a funcionario designado con el propósito de participar en representación de la Fiscalía General de Cuentas en la feria de San José de David, Provincia de Chiriquí.  La misión oficial se llevó a cabo desde el martes 18 hasta el jueves 20 de marzo de 2025, según el memo N°FGC-OIRH-M-No.032-2025 con fecha 10 de marzo de 2025.</t>
  </si>
  <si>
    <t>Pago de viático a funcionaria designada para realizar diligencia de revisión de carpetillas correspondientes a los expedientes N°0008-2025, N°0017-2025 y N°0019-2025, en el Ministerio Público y en el Organo Judicial ubicados en el Distrito de Changuinola, Provincia de Bocas del Toro, el día 11 de febrero de 2025, según el memo N°FGC-SIAP-M-No.7-2025.</t>
  </si>
  <si>
    <t>Rosmery Rivera</t>
  </si>
  <si>
    <t>Joel Pinto</t>
  </si>
  <si>
    <t>4-762-399</t>
  </si>
  <si>
    <t>Pago de viático a conductor designado para trasladar a las funcionarias Rosmery Rivera y Carla Barahona a realizar diligencia de revisión de carpetillas correspondientes a los expedientes N°0008-2025, N°0017-2025 y N°0019-2025, en el Ministerio Público y en el Organo Judicial ubicados en el Distrito de Changuinola, Provincia de Bocas del Toro, el día 11 de febrero de 2025, según el memo N°FGC-SIAP-M-No.7-2025.</t>
  </si>
  <si>
    <t>Pago de viatico a conductor designado para trasladar al personal a realizar el trabajo de desmontaje del stand asignado a la entidad en la feria de San José de David, Provincia de Chiriquí.  La misión oficial se llevó a cabo del martes 25 de marzo hasta el miércoles 26 de marzo de 2025, según el memo No.FGC-SAF-M-N°021-2025 con fecha 24 de marzo de 2025.</t>
  </si>
  <si>
    <t>Pago de viatico a funcionario designado para realizar el trabajo de desmontaje del stand asignado a la entidad en la feria de San José de David, Provincia de Chiriquí. La misión oficial se llevó a cabo del martes 25 de marzo hasta el miércoles 26 de marzo de 2025, según el memo No.FGC-SAF-M-N°021-2025 con fecha 24 de marzo de 2025.</t>
  </si>
  <si>
    <t>ABRIL - 2025</t>
  </si>
  <si>
    <t>02.04.2025</t>
  </si>
  <si>
    <t>Pago de gasto de alimentación a notificador designado para realizar diligencia judiciales la zona Policial de la Provincia de Colón y en el Municipio de Santa Isabel, Colón,  el día 02 de abril de 2025, según el memo N.° FGC-SIAP-SEN-M-8-2025 del 1 de abril de 2025.</t>
  </si>
  <si>
    <t>REE-06</t>
  </si>
  <si>
    <t>Pago de gasto de alimentación a notificador designado para realizar diligencia judiciales la zona Policial de la provincia de Colón y en el municipio de Santa Isabel, Colón, el día 02 de abril de 2025, según el memo N.° FGC-SIAP-SEN-M-8-2025 del 1 de abril de 2025.</t>
  </si>
  <si>
    <t>28.04.2025</t>
  </si>
  <si>
    <t>Pago de gasto de alimentación y transporte a funcionario designado para participar en representación de la Fiscalía General de Cuentas en la Feria de La Chorrera, el día 02 de febrero de 2025, según el memo N.° FGC-OIRH-M-No.028-2025 con fecha 27 de febrero de 2025.</t>
  </si>
  <si>
    <t>Juan Navarro</t>
  </si>
  <si>
    <t>8-387-73</t>
  </si>
  <si>
    <t>Pago de gasto de alimentación y transporte a funcionario designado para participar en representación de la Fiscalía General de Cuentas en la Feria de La Chorrera, el dia 02 de febrero de 2025, según el memo N.° FGC-OIRH-M-No.028-2025 con fecha 27 de febrero de 2025.</t>
  </si>
  <si>
    <t>Pago de gasto de alimentación y transporte a funcionario designado para participar en representación de la Fiscalía General de Cuentas en la Feria de La Chorrera, los días 01 y 02 de febrero de 2025, según el memo N.° FGC-OIRH-M-No.028-2025 con fecha 27 de febrero de 2025.</t>
  </si>
  <si>
    <t>Patricia Alvarado</t>
  </si>
  <si>
    <t>4-737-1882</t>
  </si>
  <si>
    <t>Pago de gasto de alimentación y transporte a funcionario designado para participar en representación de la Fiscalía General de Cuentas en la Feria de La Chorrera, el dia 01 de febrero de 2025, según el memo N.° FGC-OIRH-M-No.028-2025 con fecha 27 de febrero de 2025.</t>
  </si>
  <si>
    <t>Evelyn Paredes</t>
  </si>
  <si>
    <t>9-709-1373</t>
  </si>
  <si>
    <t>Pago de gasto de alimentación y transporte a funcionario designado para participar en representación de la Fiscalía General de Cuentas en la Feria de La Chorrera, los días 26 de enero y 02 de febrero de 2025, según el memo N.° FGC-OIRH-M-No.028-2025 con fecha 27 de febrero de 2025.</t>
  </si>
  <si>
    <t>Pago de gasto de alimentación y transporte a funcionario designado para participar en representación de la Fiscalía General de Cuentas en la Feria de La Chorrera, los días 25 y 26 de enero de 2025, según el memo N.° FGC-OIRH-M-No.028-2025 con fecha 27 de febrero de 2025.</t>
  </si>
  <si>
    <t>Grisel Morán</t>
  </si>
  <si>
    <t>4-742-624</t>
  </si>
  <si>
    <t>Pago de gasto de alimentación y transporte a funcionario designado para participar en representación de la Fiscalía General de Cuentas en la Feria de La Chorrera, los días 25 de enero y 02 de febrero de 2025, según el memo N.° FGC-OIRH-M-No.028-2025 con fecha 27 de febrero de 2025.</t>
  </si>
  <si>
    <t>Daniel Díaz</t>
  </si>
  <si>
    <t>8-297-483</t>
  </si>
  <si>
    <t>Pago de gasto de alimentación y transporte a funcionario designado para participar en representación de la Fiscalía General de Cuentas en la Feria de La Chorrera, los días 25 de enero, 01 y 02 de febrero de 2025, según el memo N.° FGC-OIRH-M-No.028-2025 con fecha de 27 de febrero de 2025.</t>
  </si>
  <si>
    <t>29.04.2025</t>
  </si>
  <si>
    <t>Pago de gasto de alimentación y transporte a funcionario designado para realizar la desvinculación de la funcionaria Cristina Pérez, en la oficina Regional de la Fiscalía General de Cuentas en la provincia de Herrera, el día 30 de abril de 2025, según el memo No.FGC-SAF-M-No.031-2025 del 29 de abril de 2025.</t>
  </si>
  <si>
    <t>29.04.2023</t>
  </si>
  <si>
    <t>30.04.2025</t>
  </si>
  <si>
    <t>Pago de gasto de alimentación a notificador designado para realizar diligencias  judiciales en el Municipio de Portobelo, en la Provincia Colón, el día martes 29 de abril de  2025,  según el memo No.FGC-SIAP-SEN-M-9-2025, con fecha 29 de abril de 2025.</t>
  </si>
  <si>
    <t>Pago de gasto de alimentación a conductor designado para trasladar al funcionario Maykol Gutiérrez a realizar diligencias judiciales en el Municipio de Portobelo, en la Provincia Colón, el día martes 29 de abril de 2025, según el memo No.FGC-SIAP-SEN-M-9-2025, con fecha 29 de abril de 2025.</t>
  </si>
  <si>
    <t>Pago de gasto de alimentación a notificador designado para realizar diligencia judicial en el distrito de Chame, Provincia de Panamá Oeste, el día 30 de abril de 2025, según el memo No.FGC-SAF-M-No.032-2025 del 29 de abril de 2025.</t>
  </si>
  <si>
    <t>Pago de gasto de alimentación a conductor designado para trasladar al funcionario Darinel De León a realizar diligencias judiciales en el distrito de Chame,  Provincia  de  Panamá  Oeste, el  día  30  de  abril  de  2025,  según el memo No.FGC-SAF-M-No.032-2025 del 29 de abril de 2025.</t>
  </si>
  <si>
    <t>202500017506</t>
  </si>
  <si>
    <t>Pago de alimentación y transporte al funcionario Melquiades Montero Ortega,  con cédula de identidad personal N.º 9-717-367, quien ocupa el cargo de Notificador I y desempeña funciones como conductor de vehículo en el Despacho Superior, correspondiente al período del 1 al 31 de marzo de 2025, con fundamento en la Resolución FGC-1-2025, emitida el 12 de febrero de 2025.</t>
  </si>
  <si>
    <t>REE-13</t>
  </si>
  <si>
    <t>Pago de gasto de alimentación y transporte a Carla Barahona Gallardo, portadora de la cédula de identidad personal No.4-745-98, por jornada extraordinaria de sensibilización de la campaña “Alto a la Corrupción”, realizada durante la Feria de Boquete, Provincia de Chiriquí, los días 08, 09, 12, 15 y 17 de enero de 2025, según el memo No.FGC-OIRH-M-No.029-2025 con fecha 6 de marzo de 2025.</t>
  </si>
  <si>
    <t>Rosmery  Rivera</t>
  </si>
  <si>
    <t>Pago de gasto de alimentación y transporte a Rosmery Rivera Bejerano, portadora de la cédula de identidad personal No.4-776-1073, por jornada extraordinaria de sensibilización de la campaña “Alto a la Corrupción”, realizada durante la Feria de Boquete, Provincia de Chiriquí, los días 08, 09, 11, 14 y 16 de enero de 2025, según el memo No.FGC-OIRH-M-No.029-2025 con fecha 6 de marzo de 2025.</t>
  </si>
  <si>
    <t>Joel  Pinto</t>
  </si>
  <si>
    <t>Pago de gasto de alimentación y transporte a Joel Enrique Pinto, portador de la cédula de identidad personal No.4-762-399, por jornada extraordinaria de sensibilización de la campaña “Alto a la Corrupción”, realizada durante la Feria de Boquete, Provincia de Chiriquí, los días 08, 09, 10, 13, 15, 17, 18 y 19 de enero de 2025, según el memo No.FGC-OIRH-M-No.029-2025 con fecha 6 de marzo de 2025.</t>
  </si>
  <si>
    <t>Pago de viático a funcionario designado para participar en representación de la Fiscalía General de Cuentas, en la divulgación de la campaña "Alto a la Corrupción", en la feria de San José de David, Provincia de Chiriquí.  La misión oficial inició desde el martes 18 hasta el jueves 20 de marzo de 2025, según el memo No.FGC-SIAP-M-No.016-2025 con fecha 24 de marzo de 2025.</t>
  </si>
  <si>
    <t>Veraguas</t>
  </si>
  <si>
    <t xml:space="preserve"> 2-721-243</t>
  </si>
  <si>
    <t>Pago de viático a funcionaria designada para realizar diligencia de inspección ocular relacionada con el expediente No.0028-2023, a fin de verificar la construcción de unidades sanitarias del Programa de Sanidad Básica en el corregimiento de Gatuncito, Distrito de Santa Fé, Provincia de Veraguas, durante la semana del 20 al 26 de abril de 2025, según el memo No.FGC-SIAP-M-No.24-2025 con fecha 10 de abril de 2025.</t>
  </si>
  <si>
    <t>REE-17</t>
  </si>
  <si>
    <t>Miguel Figuerola</t>
  </si>
  <si>
    <t>8-830-695</t>
  </si>
  <si>
    <t>Pago de viático a funcionario designado para realizar diligencia de inspección ocular relacionada con el expediente No.0028-2023, a fin de verificar la construcción de unidades sanitarias del Programa de Sanidad Básica en el corregimiento de Gatuncito, Distrito de Santa Fé, Provincia de Veraguas, durante la semana del 20 al 26 de abril de 2025, según el memo No.FGC-SIAP-M-No.24-2025 con fecha 10 de abril de 2025.</t>
  </si>
  <si>
    <t xml:space="preserve"> Irichelt Rodríguez</t>
  </si>
  <si>
    <t>Angelo Rodríguez</t>
  </si>
  <si>
    <t>8-894-2457</t>
  </si>
  <si>
    <t>Pago de viático a conductor designado para trasladar al personal que realizó diligencia de inspección ocular relacionada con el expediente No.0028-2023, a fin de verificar la construcción de unidades sanitarias del Programa de Sanidad Básica en el corregimiento de Gatuncito, Distrito de Santa Fé, Provincia de Veraguas, durante la semana del 20 al 26 de abril de 2025, según el memo No.FGC-SIAP-M-No.24-2025 con fecha 10 de abril de 2025 y FGC-SAF-M-No.027-2025 del 15 de abril de 2025.  El conductor transportó al personal desde la sede de la Fiscalía General de Cuenta hacia la oficina Regional de la Fiscalía General de Cuentas en la provincia de Coclé y retornó el mismo día a la sede principal.</t>
  </si>
  <si>
    <t>Pago de viático a conductor designado para trasladar al personal que realizó diligencia de inspección ocular relacionada con el expediente No.0028-2023, a fin de verificar la construcción de unidades sanitarias del Programa de Sanidad Básica en el corregimiento de Gatuncito, Distrito de Santa Fé, Provincia de Veraguas, durante la semana del 20 al 26 de abril de 2025, según el memo No.FGC-SIAP-M-No.24-2025 con fecha 10 de abril de 2025 y FGC-SAF-M-No.027-2025 del 15 de abril de 2025.</t>
  </si>
  <si>
    <t>Los Santos</t>
  </si>
  <si>
    <t xml:space="preserve"> Jorge Rodríguez</t>
  </si>
  <si>
    <t xml:space="preserve"> 6-58-2771</t>
  </si>
  <si>
    <t>Pago de viático a conductor designado para trasladar al personal que participó en representación de la Fiscalía General de Cuentas en la instalación, rotulación, limpieza, coordinación y en la campaña de sensibilización y divulgación en la Feria Internacional de Azuero, en la Provincia de Los Santos.  La misión oficial inició desde el martes 22 hasta el sábado 26 de abril de 2025, según el memo No.FGC-OIRH-M-No.22-2025 con fecha 14 de abril de 2025.</t>
  </si>
  <si>
    <t>****</t>
  </si>
  <si>
    <t>Pago de viático a funcionario designado para participar en representación de la Fiscalía General de Cuentas en la instalación, rotulación, limpieza, coordinación y en la campaña de sensibilización y divulgación en la Feria Internacional de Azuero, en la Provincia de Los Santos.  La misión oficial inició desde el martes 22 hasta el sábado 26 de abril de 2025, según el memo No.FGC-OIRH-M-No.20-2025 con fecha 14 de abril de 2025.</t>
  </si>
  <si>
    <t>Pago de viático a funcionaria designada para participar en representación de la Fiscalía General de Cuentas en la instalación, rotulación, limpieza, coordinación y en la campaña de sensibilización y divulgación en la Feria Internacional de Azuero, en la Provincia de Los Santos.  La misión oficial inició desde el martes 22 hasta el sábado 26 de abril de 2025, según el memo No.FGC-OIRH-M-No.20-2025 con fecha 14 de abril de 2025.</t>
  </si>
  <si>
    <t xml:space="preserve">Ariel Mitre </t>
  </si>
  <si>
    <t>Raúl Calderón</t>
  </si>
  <si>
    <t xml:space="preserve"> 2-700-1997</t>
  </si>
  <si>
    <t xml:space="preserve"> Pago de viático a conductor designado para trasladar al personal para participar en representación de la Fiscalía General de Cuentas en la instalación, rotulación, limpieza, coordinación y en la campaña de sensibilización y divulgación en la Feria Internacional de Azuero, en la Provincia de Los Santos.  La misión oficial inició desde el martes 22 hasta el sábado 26 de abril de 2025, según el memo No.FGC-OIRH-M-No.20-2025 con fecha 14 de abril de 2025.</t>
  </si>
  <si>
    <t>Pago de viático al Fiscal General de Cuentas para participar en representación de la Fiscalía General de Cuentas en la campaña de sensibilización e inauguración de la Feria Internacional de Azuero, en la Provincia de Los Santos.  La misión oficial inició desde el jueves 24 hasta el sábado 26 de abril de 2025, según el memo No.FGC-OIRH-M-No.21-2025 con fecha 14 de abril de 2025.</t>
  </si>
  <si>
    <t>Pago de viático a funcionaria designada para participar en representación de la Fiscalía General de Cuentas en la campaña de sensibilización e inauguración de la Feria Internacional de Azuero, en la Provincia de Los Santos.  La misión oficial inició desde el jueves 24 hasta el sábado 26 de abril de 2025, según el memo No.FGC-OIRH-M-No.21-2025 con fecha 14 de abril de 2025.</t>
  </si>
  <si>
    <t xml:space="preserve">Roy Mitre </t>
  </si>
  <si>
    <t>Pago de viático a funcionario designado para participar en representación de la Fiscalía General de Cuentas en la campaña de sensibilización e inauguración de la Feria Internacional de Azuero, en la Provincia de Los Santos.  La misión oficial inició desde el jueves 24 hasta el sábado 26 de abril de 2025, según el memo No.FGC-OIRH-M-No.21-2025 con fecha 14 de abril de 2025.</t>
  </si>
  <si>
    <t>Pago de viático a funcionaria designada para participar en representación de la Fiscalía General de Cuentas en la campaña de sensibilización e inauguración de la Feria Internacional de Azuero, en la Provincia de Los Santos  La misión oficial inició desde el jueves 24 hasta el sábado 26 de abril de 2025, según el memo No.FGC-OIRH-M-No.21-2025 con fecha 14 de abril de 2025.</t>
  </si>
  <si>
    <t xml:space="preserve"> Pago de viático a funcionario designado para participar en representación de la Fiscalía General de Cuentas en la campaña de sensibilización e inauguración de la Feria Internacional de Azuero, en la Provincia de Los Santos.  La misión oficial inicia desde el jueves 24 hasta el sábado 26 de abril de 2025, según el memo No.FGC-OIRH-M-No.21-2025 con fecha 14 de abril de 2025.</t>
  </si>
  <si>
    <t>Pago de viático a funcionario designado participar en representación de la Fiscalía General de Cuentas en la campaña de sensibilización e inauguración de la Feria Internacional de Azuero, en la Provincia de Los Santos.  La misión oficial inició desde el jueves 24 hasta el sábado 26 de abril de 2025, según el memo No.FGC-OIRH-M-No.21-2025 con fecha 14 de abril de 2025.</t>
  </si>
  <si>
    <t>Pago de viático a funcionaria designada participar en representación de la Fiscalía General de Cuentas en la campaña de sensibilización e inauguración de la Feria Internacional de Azuero, en la Provincia de Los Santos.  La misión oficial inició desde el jueves 24 hasta el sábado 26 de abril de 2025, según el memo No.FGC-OIRH-M-No.21-2025 con fecha 14 de abril de 2025.</t>
  </si>
  <si>
    <t xml:space="preserve">Agustín Del Mar </t>
  </si>
  <si>
    <t>Pago de viático a conductor designado para trasladar al personal que participará en representación de la Fiscalía General de Cuentas en la campaña de sensibilización e inauguración de la Feria Internacional de Azuero, en la Provincia de Los Santos.  La misión oficial inició desde el jueves 24 hasta el sábado 26 de abril de 2025, según el memo No.FGC-OIRH-M-No.21-2025 con fecha 14 de abril de 2025.</t>
  </si>
  <si>
    <t xml:space="preserve"> 9-758-2112</t>
  </si>
  <si>
    <t xml:space="preserve"> Luis Zerna</t>
  </si>
  <si>
    <t>Pago de viático a funcionario designado para participar en representación de la Fiscalía General de Cuentas en la campaña de sensibilización e inauguración de la Feria Internacional de Azuero, en la Provincia de Los Santos.  La misión oficial inicia desde el jueves 24 hasta el sábado 26 de abril de 2025, según el memo No.FGC-OIRH-M-No.21-2025 con fecha 14 de abril de 2025.</t>
  </si>
  <si>
    <t>Pago de viático a funcionario designado para representación de la Fiscalía General de Cuentas en la campaña de sensibilización e inauguración de la Feria Internacional de Azuero, en la Provincia de Los Santos.  La misión oficial inició desde el jueves 24 hasta el sábado 26 de abril de 2025, según el memo No.FGC-OIRH-M-No.21-2025 con fecha 14 de abril de 2025.</t>
  </si>
  <si>
    <t>Pago de viático a conductor designado para trasladar al personal que participó en representación de la Fiscalía General de Cuentas en la campaña de sensibilización e inauguración de la Feria Internacional de Azuero, en la Provincia de Los Santos.  La misión oficial inició desde el jueves 24 hasta el sábado 26 de abril de 2025, según el memo No.FGC-OIRH-M-No.21-2025 con fecha 14 de abril de 2025.</t>
  </si>
  <si>
    <t xml:space="preserve"> 8-797-1201</t>
  </si>
  <si>
    <t>Pago de viático a funcionario para participar en representación de la Fiscalía General de Cuentas en la campaña de sensibilización e inauguración de la Feria Internacional de Azuero, en la Provincia de Los Santos.  La misión oficial inició desde el jueves 24 hasta el sábado 26 de abril de 2025, según el memo No.FGC-OIRH-M-No.21-2025 con fecha 14 de abril de 2025.</t>
  </si>
  <si>
    <t>MAYO - 2025</t>
  </si>
  <si>
    <t>02.05.2025</t>
  </si>
  <si>
    <t>8-716-787</t>
  </si>
  <si>
    <t>Pago de gasto de alimentación y transporte a funcionario designado para trasladar al personal que se encontraba de misión oficial en la  Provincia  de  Veraguas desde la  oficina  Regional  de  la  Fiscalía  General  de  Cuentas en la provincia de Coclé hacia la sede principal de la Fiscalía  General  de  Cuentas,  el  día  26  de  abril  de  2025,  según  la  Certificación de Gira No.FGC-SG-CG-09-2025 del 29 de abril de 2025.</t>
  </si>
  <si>
    <t>REE-08</t>
  </si>
  <si>
    <t>21.05.2025</t>
  </si>
  <si>
    <t>Pago de gasto de alimentación a conductor designado para transportar a notificador para realizar diligencias judiciales a la Provincia de Colón, Nuevo San Juan, El Martillo, el día 20 de mayo 2025, según el memo No.FGC-SG-ST-M-0011-2025 del 20 de mayo 2025.</t>
  </si>
  <si>
    <t>******</t>
  </si>
  <si>
    <t>Pago de gasto de alimentación a notificador designado para realizar diligencias judiciales a la Provincia de Colón, Nuevo San Juan, El Martillo, el día 20 de mayo 2025, según el memo No.FGC-SIAP-SEN-M-11-2025 del 19 de mayo 2025.</t>
  </si>
  <si>
    <t>202500026516</t>
  </si>
  <si>
    <t>Pago de alimentación y transporte al funcionario Melquiades Montero Ortega,  con cédula de identidad personal N.º 9-717-367, quien ocupa el cargo de Notificador I y desempeña funciones como conductor de vehículo en el Despacho Superior, correspondiente al período del 1 al 30 de abril de 2025, con fundamento en la Resolución FGC-1-2025, emitida el 12 de febrero de 2025.</t>
  </si>
  <si>
    <t>REE-20</t>
  </si>
  <si>
    <t>Pago de viático a funcionario designado para realizar diligencia de inspección ocular relacionada con el expediente No.0006-2025, a fin de verificar la construcción de unidades sanitarias del Programa de Sanidad Básica en los corregimientos de Boca Chica y Horconcito, Distrito de San Lorenzo, Provincia de Chiriquí, durante la semana del 11 al 16 de mayo de 2025, según el memo No.FGC-SIAP-M-No.29-2025 con fecha 2 de mayo de 2025.</t>
  </si>
  <si>
    <t>Pago de viático a funcionaria designada para realizar diligencia de inspección ocular relacionada con el expediente No.0006-2025, a fin de verificar la construcción de unidades sanitarias del Programa de Sanidad Básica en los corregimientos de Boca Chica y Horconcito, Distrito de San Lorenzo, Provincia de Chiriquí, durante la semana del 11 al 16 de mayo de 2025, según el memo No.FGC-SIAP-M-No.29-2025 con fecha 2 de mayo de 2025.</t>
  </si>
  <si>
    <t xml:space="preserve">Anel Pineda </t>
  </si>
  <si>
    <t>Pago de viático a funcionario designado para realizar labores de desmontaje del stand asignado a la Fiscalía General de Cuentas en la Feria Internacional de Azuero, en la Provincia de Los Santos.  La misión oficial se llevó a cabo del lunes 05 al martes 06 de mayo de 2025, según el memo No.FGC-SG-M-No.8-2025 con fecha 29 de abril de 2025.</t>
  </si>
  <si>
    <t>REE-09</t>
  </si>
  <si>
    <t>Pago de viático a conductor designado para trasladar al personal que realizó labores de desmontaje del stand asignado a la Fiscalía General de Cuentas en la Feria Internacional de Azuero, en la Provincia de Los Santos.  La misión oficial se llevó a cabo del lunes 05 al martes 06 de mayo de 2025, según el memo No.FGC-SG-M-No.8-2025 con fecha 29 de abril de 2025.</t>
  </si>
  <si>
    <t>07.05.2025</t>
  </si>
  <si>
    <t>Evyd Castillo</t>
  </si>
  <si>
    <t>3-121-426</t>
  </si>
  <si>
    <t>Pago de viático a funcionario designado para realizar el trabajo de desmontaje de las cámaras internas que se encuentran habilitadas en las Oficinas Regionales de la Fiscalía General de Cuentas ubicadas en las Provincias de Chiriquí, Herrera y Coclé, los días 8 y 9 de mayo de 2025, según los memos No.FGC-OINF-M-No.11-2025 con fecha 29 de abril de 2025, FGC-DBP-M-No.9-2025 del 2 de mayo de 2025  y FGC-SAF-ST-M-No.009-2025 del 05 de mayo de 2025.</t>
  </si>
  <si>
    <t>Pago de viático a funcionario designado para realizar la verificación y toma física del inventario institucional en las Oficinas Regionales de la Fiscalía General de Cuentas ubicadas en las Provincias de Chiriquí, Herrera y Coclé, los días 8 y 9 de mayo de 2025, según los memos No.FGC-OINF-M-No.11-2025 con fecha 29 de abril de 2025, FGC-DBP-M-No.9-2025 del 2 de mayo de 2025  y FGC-SAF-ST-M-No.009-2025 del 05 de mayo de 2025.</t>
  </si>
  <si>
    <t>09.05.2025</t>
  </si>
  <si>
    <t>Pago de viático a conductor designado para trasladar al personal que realizó diligencia de inspección ocular relacionada con el expediente No.0006-2025, a fin de verificar la construcción de unidades sanitarias del Programa de Sanidad Básica en los corregimientos de Boca Chica y Horconcito, Distrito de San Lorenzo, Provincia de Chiriquí, durante la semana del 11 al 16 de mayo de 2025, según los memos No.FGC-SAF-M-No.033-2025 con fecha 6 de mayo de 2025 y FGC-SIAP-M-No.29-2025 con fecha 2 de mayo de 2025.</t>
  </si>
  <si>
    <t>Pago de viático a conductor designado para trasladar al personal que realizó la verificación y toma física del inventario institucional y desmontaje de las cámaras internas que se encuentran habilitadas en las Oficinas Regionales de la Fiscalía General de Cuentas ubicadas en las Provincias de Chiriquí, Herrera y Coclé, los días 8 y 9 de mayo de 2025, según los memos No.FGC-OINF-M-No.11-2025 con fecha 29 de abril de 2025, FGC-DBP-M-No.9-2025 del 2 de mayo de 2025  y FGC-SAF-ST-M-No.009-2025 del 05 de mayo de 2025.</t>
  </si>
  <si>
    <t>REE-03</t>
  </si>
  <si>
    <t>JUNIO - 2025</t>
  </si>
  <si>
    <t>09.06.2025</t>
  </si>
  <si>
    <t>Pago de gasto de alimentación a notificador designado para realizar diligencia Judicial  (tres boletas de citación) relacionado al Expediente No.13-2025, en el Municipio de Portobelo y Pilón, Provincia de Colón, el día 4 de junio de 2025, según el memo No.FGC-SIAP-SEN-M-12-2025 del 4 de junio de 2025.</t>
  </si>
  <si>
    <t>*****</t>
  </si>
  <si>
    <t>12.06.2025</t>
  </si>
  <si>
    <t>Pago de gasto de alimentación a notificador designado para realizar diligencia judicial en la Lotería Nacional de Beneficiencia, en la Provincia de Colón, el día 12 de junio de 2025, según el memo No.FGC-SIAP-SEN-M-13-2025 del 11 de junio de 2025.</t>
  </si>
  <si>
    <t>17.06.2025</t>
  </si>
  <si>
    <t>Pago de gasto de alimentación y transporte a funcionario designado para realizar diligencia de inspección ocular, relacionada con el Expediente N0.0013-2025, en el Municipio de Portobelo, Provincia de Colón, el día 12 de junio de 2025, según el memo No.FGC-SIAP-M-No.11-2025 con fecha 13 de junio de 2025.</t>
  </si>
  <si>
    <t xml:space="preserve">Iris Peña </t>
  </si>
  <si>
    <t>Pago de gasto de alimentación y transporte a funcionaria designada para realizar diligencia de inspección ocular, relacionada con el Expediente N0.0013-2025, en el Municipio de Portobelo, Provincia de Colón, el día 12 de junio de 2025, según el memo No.FGC-SIAP-M-No.11-2025 con fecha 13 de junio de 2025.</t>
  </si>
  <si>
    <t>Pago de gasto de alimentación y transporte a conductor designado para trasladar al personal que realizó diligencia de inspección ocular, relacionada con el Expediente No.0013-2025, en el Municipio de Portobelo, Provincia de Colón, el día 12 de junio de 2025, según el memo No.FGC-SIAP-M-No.11-2025 con fecha 13 de junio de 2025.</t>
  </si>
  <si>
    <t>23.06.2025</t>
  </si>
  <si>
    <t>Pago de gasto de alimentación y transporte a conductor designado para trasladar el vehículo Toyota RAV4, con placa Oficial No.G11628, desde la Oficina Regional de Herrera hacia la sede principal de la Fiscalía de Cuentas en Panamá, para realizarle el mantenimiento preventivo y  retornar a la Oficina Regional de la Fiscalía General de Cuentas en la Provincia de Herrera, el día 23 de junio de 2025, según el memo No.FGC-SG-ST-015-2025 con fecha 23 de junio de 2025.</t>
  </si>
  <si>
    <t>26.06.2025</t>
  </si>
  <si>
    <t>Pago de gasto de alimentación a notificador designado para realizar diligencia judicial relacionada con el Expediente No.0013-2025, en el Municipio de Portobelo, Provincia de Colón, el día 25 de junio de 2025, según el memo No.FGC-SIAP-SEN-M-15-2025 con fecha 24 de junio de 2025.</t>
  </si>
  <si>
    <t>Pago de alimentación a conductor designado para trasladar a notificador designado para realizar diligencia judicial relacionada con el Expediente No.0013-2025, en el Municipio de Portobelo, Provincia de Colón, el día 25 de junio de 2025, según el memo No.FGC-SIAP-SEN-M-15-2025 con fecha 24 de junio de 2025.</t>
  </si>
  <si>
    <t>04.06.2025</t>
  </si>
  <si>
    <t>Pago de viático a funcionario designado para participar en el cierre de las cajas menudas que se mantenían en las Oficinas Regionales de la Fiscalía General de Cuentas, ubicadas en las Provincias de Herrera y Chiriquí.  La misión oficial se llevó a cabo del jueves 05 al viernes 06 de junio de 2025, según el memo No.FGC-SAF-M-No.043-2025 con fecha 03 de junio de 2025.</t>
  </si>
  <si>
    <t>Pago de viático a conductor designado para trasladar al personal para participar en el cierre de las cajas menudas que se mantenían en las Oficinas Regionales de la Fiscalía General de Cuentas, ubicadas en las Provincias de Herrera y Chiriquí.  La misión oficial se llevó a cabo del jueves 05 al viernes 06 de junio de 2025, según el memo No.FGC-SAF-M-No.043-2025 con fecha 03 de junio de 2025.</t>
  </si>
  <si>
    <t>10.06.2025</t>
  </si>
  <si>
    <t>Pago de viático a funcionaria designada para participar en la jornada de sensibilización del Foro Jurídico Nacional de Servicios Académicos de Panamá (SAP), en la Provincia de Chiriquí.  La misión oficial se llevó a cabo del miércoles 11 al sábado 14 de junio de 2025, según el memo No.FGC-OIRH-M-No.055-2025 con fecha 04 de junio de 2025.</t>
  </si>
  <si>
    <t>Pago de viático a conductor designado para trasladar al personal que participó en la jornada de sensibilización del Foro Jurídico Nacional de Servicios Académicos de Panamá (SAP), en la Provincia de Chiriquí.  La misión oficial se llevó a cabo del miércoles 11 al sábado 14 de junio de 2025, según el memo No.FGC-OIRH-M-No.055-2025 con fecha 04 de junio de 2025.</t>
  </si>
  <si>
    <t>11.06.2025</t>
  </si>
  <si>
    <t>Pago de viático a funcionario designado para participar en la jornada de sensibilización, protocolo y cobertura del Foro Jurídico Nacional de Servicios Académicos de Panamá (SAP), en la Provincia de Chiriquí.  La misión oficial se llevó a cabo del jueves 12 al sábado 14 de junio de 2025, según el memo No.FGC-OIRH-M-No.052-2025 con fecha 04 de junio de 2025.</t>
  </si>
  <si>
    <t>Pago de viático a conductor designado para trasladar al personal que participó en la jornada de sensibilización, protocolo y cobertura del Foro Jurídico Nacional de Servicios Académicos de Panamá (SAP), en la Provincia de Chiriquí.  La misión oficial se llevó a cabo del jueves 12 al sábado 14 de junio de 2025, según el memo No.FGC-OIRH-M-No.052-2025 con fecha 04 de junio de 2025.</t>
  </si>
  <si>
    <t>27.06.2025</t>
  </si>
  <si>
    <t>Pago de viático a funcionaria designada para realizar diligencias de inspecciones oculares relacionadas con el expediente No.0038-2025, en la Provincia de Coclé.  La misión se llevó a cabo del lunes 30 de junio al jueves 03 de julio de 2025, según el memo No.FGC-SIAP-M-No.55-2025 con fecha 26 de junio de 2025.</t>
  </si>
  <si>
    <t>Albis Garrido</t>
  </si>
  <si>
    <t>Pago de viático a funcionario designado para realizar diligencias de inspecciones oculares relacionadas con el expediente No.0038-2025, en la Provincia de Coclé.  La misión se llevó a cabo del lunes 30 de junio al jueves 03 de julio de 2025, según el memo No.FGC-SIAP-M-No.55-2025 con fecha 26 de junio de 2025.</t>
  </si>
  <si>
    <t>Joseph Balabarca</t>
  </si>
  <si>
    <t>8-943-207</t>
  </si>
  <si>
    <t>Pago de viático a conductor designado para trasladar al personal que realizó diligencias de inspecciones oculares relacionadas con el expediente No.0038-2025, en la Provincia de Coclé.  La misión se llevó a cabo del lunes 30 de junio al jueves 03 de julio de 2025, según el memo No.FGC-SIAP-M-No.55-2025 con fecha 26 de junio de 2025.  El conductor transportó al personal desde la sede principal de la Fiscalía General de Cuentas hacia la oficina Regional de la Fiscalía General de Cuentas en la provincia de Coclé y retornó el mismo día a la sede principal.</t>
  </si>
  <si>
    <t>202500033579</t>
  </si>
  <si>
    <t>Pago de alimentación y transporte a Melquiades Montero,  con cédula de identidad personal No. 9-717-367, quien ocupa el cargo de Notificador I y desempeña funciones como conductor de vehículo en el Despacho Superior, correspondiente al período del 1 al 31 de mayo de 2025, con fundamento en la Resolución FGC-1-2025, emitida el 12 de febrero de 2025.</t>
  </si>
  <si>
    <t>Daniel Llovell</t>
  </si>
  <si>
    <t>8-713-2402</t>
  </si>
  <si>
    <t>Pago de alimentación y transporte a Daniel Llovell con cédula de identidad personal No.8-713-2402, quien desempeña funciones como conductor de vehículo en el Despacho Superior correspondiente al período del 1 al 31 de mayo de 2025 con fundamento en la Resolución N°FGC-1-2025 emitida el 12 de febrero de 2025.</t>
  </si>
  <si>
    <t>202500033430</t>
  </si>
  <si>
    <t>Pago de viático al Fiscal General de Cuentas, con el propósito de participar como expositor en representación de la Fiscalía General de Cuentas en el V Foro Jurídicio Nacional, 2025:  Año de la Analfabetización Constitucional, que se llevó a cabo los días 12, 13 y 14 de junio de 2025, específicamente en las ciudades de David y Boquete, Provincia de Chiriquí, según nota S/N del Foro Jurídico Nacional con fecha 20 de marzo de 2025 y el memo No.FGC-SG-M-No.21-2025 con fecha 02 de junio de 2025.</t>
  </si>
  <si>
    <t>202500037518</t>
  </si>
  <si>
    <t>Lisbeth Melgar</t>
  </si>
  <si>
    <t>6-715-1117</t>
  </si>
  <si>
    <t>Pago de viático a funcionaria designada para participar en diligencia de inspección ocular relacionada con el Expediente No.0010-2023, en el Instituto Nacional de Formación Profesional y Capacitación para el Desarrollo Humano (INADEH), Distrito de Santiago, Provincia de Veraguas, el día 28 de abril de 2025, según el memo No.FGC-SIAP-M-No.31-2025 con fecha 16 de mayo de 2025.</t>
  </si>
  <si>
    <t>Pago de viático a conductor designado para trasladar al personal que realizó diligencia de inspección ocular relacionada con el Expediente No.0010-2023, en el Instituto Nacional de Formación Profesional y Capacitación para el Desarrollo Humano (INADEH), Distrito de Santiago, Provincia de Veraguas, el día 28 de abril de 2025, según el memo No.FGC-SIAP-M-No.31-2025 con fecha 16 de mayo de 2025.</t>
  </si>
  <si>
    <t>JULIO - 2025</t>
  </si>
  <si>
    <t>01.07.2025</t>
  </si>
  <si>
    <t>Pago de gasto de alimentación a conductor designado para trasladar funcionarios de la Fiscalía General de Cuentas hacia el Hotel El Panamá y retornar a la sede principal de la Fiscalía General de Cuentas, el día 27 de junio de 2025, según el informe No.FGC-SG-ST-01-2025, con fecha 30 de junio de 2025.</t>
  </si>
  <si>
    <t>REE-11</t>
  </si>
  <si>
    <t>04.07.2025</t>
  </si>
  <si>
    <t>Pago de gasto de alimentación a conductor designado para recoger al personal que realizó diligencias de inspecciones oculares relacionadas con el Expediente No.0038-2025, en la provincia de Coclé y retornar  con el personal a la sede principal de la Fiscalía General de Cuentas, el día 03 de julio de 2025, según el memo No.FGC-SIAP-M-No.55-2025, con fecha 26 de junio de 2025.</t>
  </si>
  <si>
    <t>07.07.2025</t>
  </si>
  <si>
    <t>Pago de gasto de alimentación a conductor designado para transportar a notificador para realizar diligencias judiciales, el día 07 de julio de 2025, en Sabanitas y en el Centro Comercial Cuatro Altos, en la Provincia de Colón, según el memo No.FGC-SG-ST-M-018-2025, con fecha 04 de julio de 2025.</t>
  </si>
  <si>
    <t>Pago de gasto de alimentación a notificador designado para realizar diligencias judiciales, el día 07 de julio de 2025, en Sabanitas y en el Centro Comercial Cuatro Altos, Provincia de Colón, según el memo No.FGC-SIEP-SEN-M-16-2025, con fecha 4 de julio de 2025.</t>
  </si>
  <si>
    <t>14.07.2025</t>
  </si>
  <si>
    <t>Ángel Jirón</t>
  </si>
  <si>
    <t>7-704-1262</t>
  </si>
  <si>
    <t>Pago de gasto de alimentación a notificador designado que realizó diligencia judicial, el 11 de julio de 2025, relacionada con el Oficio N°1053-2025 del Exp. N°0013-2025, en la Cooperativa de Ahorro y Crédito Cristóbal R.L., en la Provincia de Colón, y a su vez hacer entrega de las boletas N°318-2025 y N°319-2025 correspondiente al Exp. N°0013-2025, en el Municipio de Portobelo, Provincia de Colón, según el memo No.FGC-SIAP-SEN-M-18-2025, con fecha 10 de julio de 2025.</t>
  </si>
  <si>
    <t>Pago de gasto de alimentación a conductor designado para trasladar a notificador que realizó diligencia judicial, el 11 de julio de 2025, relacionada con el Oficio N°1053-2025 del Exp. N°0013-2025, en la Cooperativa de Ahorro y Crédito Cristóbal R.L., en la Provincia de Colón, y a su vez hacer entrega de las boletas N°318-2025 y N°319-2025 correspondiente al Exp. N°0013-2025, en el Municipio de Portobelo, Provincia de Colón, según el memo No.FGC-SG-ST-M-45-2025, con fecha 14 de julio de 2025.</t>
  </si>
  <si>
    <t>18.07.2025</t>
  </si>
  <si>
    <t>Pago de gasto de alimentación a notificador para realizar diligencia judicial relacionada con los oficios N°1128-2025 y N°1132-2025 ambos del Exp-N°0037-2025, el día miércoles 16 de julio de 2025, en el Municipio de Chagres y Portobelo, Provincia de Colón, según el memo No.FGC-SIAP-SEN-M-19-2025, con fecha 15 de julio de 2025.</t>
  </si>
  <si>
    <t>Pago de gasto de alimentación a conductor designado para trasladar a notificador que realizó diligencia judicial relacionada con los oficios N°1128-2025 y N°1132-2025 ambos del  Exp-N°0037-2025, el día miércoles 16 de julio de 2025, en el Municipio de Chagres y Portobelo, Provincia de Colón, según el memo No.FGC-SG-ST-51-2025, con fecha 16 de julio de 2025.</t>
  </si>
  <si>
    <t>24.07.2025</t>
  </si>
  <si>
    <t>Pago de gasto de alimentación a conductor designado para trasladar a notificador que realizó diligencia judicial, el día martes  22  de julio de 2025, en  Sabanitas, vía  principal (Supermercado La Carretilla) en la Provincia  de  Colón, para buscar una respuesta del Oficio N° 1054-2025 relacionado al Exp-0013-2025, según el memo No.FGC-SG-ST-54-2025, con fecha 22 de julio de 2025.</t>
  </si>
  <si>
    <t>Pago de gasto de alimentación a notificador designado para realizar diligencia judicial, el día martes 22 de julio de 2025, en Sabanitas, vía  principal (Supermercado La Carretilla) en la Provincia de Colón, para buscar una respuesta del Oficio  N° 1054-2025 relacionado al Exp-0013-2025, según el memo No.FGC-SIAP-SEN-M-20-2025, con fecha 21 de julio de 2025.</t>
  </si>
  <si>
    <t>25.07.2025</t>
  </si>
  <si>
    <t>Pago de gasto de alimentación y transporte a conductor designado para trasladar a funcionaria que realizó diligencias de inspecciones oculares, el día domingo 27 de julio de 2025, desde la sede principal de la Fiscalía General de Cuentas hacia la Provincia de Los Santos, según el memo No.FGC-SIAP-M-No.67-2025, con fecha 14 de julio de 2025.</t>
  </si>
  <si>
    <t>202500038999</t>
  </si>
  <si>
    <t>Pago de gasto de alimentación y transporte a Melquiades Montero,  con cédula de identidad personal No. 9-717-367, quien ocupa el cargo de Notificador I y desempeña funciones como conductor de vehículo en el Despacho Superior, correspondiente al período del 1 al 30 de junio de 2025, con fundamento en la Resolución FGC-1-2025, emitida el 12 de febrero de 2025.</t>
  </si>
  <si>
    <t>Pago de gasto de alimentación y transporte a Daniel Llovell con cédula de identidad personal No.8-713-2402, quien desempeña funciones como conductor de vehículo en el Despacho Superior correspondiente al período del 1 al 30 de junio de 2025 con fundamento en la Resolución N°FGC-1-2025 emitida el 12 de febrero de 2025.</t>
  </si>
  <si>
    <t>202500044718</t>
  </si>
  <si>
    <t>Pago de gasto de alimentación y transporte a Melquiades Montero,  con cédula de identidad personal No. 9-717-367, quien ocupa el cargo de Notificador I y desempeña funciones como conductor de vehículo en el Despacho Superior, correspondiente al período del 1 al 31 de julio de 2025, con fundamento en la Resolución FGC-1-2025, emitida el 12 de febrero de 2025.</t>
  </si>
  <si>
    <t>Pago de gasto de alimentación y transporte a Daniel Llovell con cédula de identidad personal No.8-713-2402, quien desempeña funciones como conductor de vehículo en el Despacho Superior correspondiente al período del 1 al 31 de julio de 2025 con fundamento en la Resolución N°FGC-1-2025 emitida el 12 de febrero de 2025.</t>
  </si>
  <si>
    <t>202500039590</t>
  </si>
  <si>
    <t>Pago de viático al Fiscal General de Cuentas con el propósito de participar en gira de trabajo con el equipo operativo de los Fiscales Adjuntos asignados a la Oficina Regional de la Fiscalía General de Cuentas en la Provincia de Chiriquí.  La misión oficial inició el miércoles 09 hasta el domingo 13 de julio de 2025, según el memo No.FGC-SAF-M-No.047-2025 con fecha 02 de julio de 2025.</t>
  </si>
  <si>
    <t>202500043239</t>
  </si>
  <si>
    <t>Pago de viático a conductor designado para trasladar al personal que realizó diligencia de inspección ocular relacionada con el Expediente No.0029-2025, así como, toma de declaraciones juradas en la Dirección de Marina Mercante de la Autoridad Marítima de Panamá, Puerto de Isla Colón, Provincia de Bocas del Toro, durante la semana del 21 al 25 de julio de 2025, según los memos No.FGC-SIAP-M-No.71-2025 con fecha 15 de julio de 2025 y No.FGC-SG-ST-49-2025 con fecha 16 de julio de 2025.  El conductor se dirigió el 24 de julio de 2025 a la Provincia de Chiriquí para trasladar al personal de regreso a la sede principal de la Fiscalía General de Cuentas el día 25 de julio de 2025.</t>
  </si>
  <si>
    <t>Ángelo Rodríguez</t>
  </si>
  <si>
    <t>Pago de viático a funcionario designado para realizar diligencia de inspección ocular relacionada con el Expediente No.0029-2025, así como, toma de declaraciones juradas en la Dirección de Marina Mercante de la Autoridad Marítima de Panamá, Puerto de Isla Colón, Provincia de Bocas del Toro, durante la semana del 21 al 25 de julio de 2025, según el memo No.FGC-SIAP-M-No.71-2025 con fecha 15 de julio de 2025.</t>
  </si>
  <si>
    <t>Pago de viático a funcionaria designada para realizar diligencias de inspecciones oculares en el Corregimiento de Paritilla, Distrito de Pocrí, en la Provincia de Los Santos.  La misión se llevó a cabo del 28 de julio al 01 de agosto de 2025, según el memo No.FGC-SIAP-M-No.67-2025 con fecha 14 de julio de 2025.</t>
  </si>
  <si>
    <t>Pago de viático a funcionaria designada para realizar diligencia de inspección ocular relacionada con el Expediente No.0029-2025, así como, toma de declaraciones juradas en la Dirección de Marina Mercante de la Autoridad Marítima de Panamá, Puerto de Isla Colón, Provincia de Bocas del Toro, durante la semana del 21 al 25 de julio de 2025, según el memo No.FGC-SIAP-M-No.71-2025 con fecha 15 de julio de 2025.</t>
  </si>
  <si>
    <t>Pago de viático a conductor designado para trasladar al personal que realizó diligencia de inspección ocular relacionada con el Expediente No.0029-2025, así como, toma de declaraciones juradas en la Dirección de Marina Mercante de la Autoridad Marítima de Panamá, Puerto de Isla Colón, Provincia de Bocas del Toro, durante la semana del 21 al 25 de julio de 2025, según los memos No.FGC-SIAP-M-No.71-2025 con fecha 15 de julio de 2025 y No.FGC-SG-ST-49-2025 con fecha 16 de julio de 2025.  El conductor transportó el 21 de julio de 2025 al personal desde la sede principal de la Fiscalía General de Cuentas hacia la Provincia de Chiriquí y retornó el 22 de julio de 2025 a la sede principal.</t>
  </si>
  <si>
    <t>202500043949</t>
  </si>
  <si>
    <t xml:space="preserve"> 4-762-399</t>
  </si>
  <si>
    <t>Pago de viático a conductor designado para trasladar al personal que realizó diligencia de inspección ocular relacionada con el Expediente No.0029-2025, así como, toma de declaraciones juradas en la Dirección de Marina Mercante de la Autoridad Marítima de Panamá, Puerto de Isla Colón, Provincia de Bocas del Toro, durante la semana del 21 al 25 de julio de 2025, según los memos No.FGC-SIAP-M-No.71-2025 con fecha 15 de julio de 2025 y No.FGC-SG-ST-49-2025 con fecha 16 de julio de 2025.  El conductor se dirigió el 25 de julio de 2025 desde la Oficina Regional de la Fiscalía General de Cuentas en la Provincia de Chiriquí hacia la Provincia de Bocas del Toro para trasladar al personal de regreso a la Oficina Regional de la Fiscalía General de Cuentas en la Provincia de Chiriquí.</t>
  </si>
  <si>
    <t>Pago de viático a conductor designado para trasladar al personal que realizó diligencia de inspección ocular relacionada con el Expediente No.0029-2025, así como, toma de declaraciones juradas en la Dirección de Marina Mercante de la Autoridad Marítima de Panamá, Puerto de Isla Colón, Provincia de Bocas del Toro, durante la semana del 21 al 25 de julio de 2025, según los memos No.FGC-SIAP-M-No.71-2025 con fecha 15 de julio de 2025 y No.FGC-SG-ST-49-2025 con fecha 16 de julio de 2025.  El conductor transportó el 21 de julio de 2025 al personal desde la Oficina Regional de la Fiscalía General de Cuentas en la Provincia de Chiriquí hacia la Provincia de Bocas del Toro y retornó el 22 de julio de 2025 a la Oficina Regional de la Fiscalía General de Cuentas en la Provincia de Chiriquí.</t>
  </si>
  <si>
    <t>202500045643</t>
  </si>
  <si>
    <t>Estados Unidos</t>
  </si>
  <si>
    <t>Pago de viático al Fiscal General de Cuentas con el propósito de participar en el "Curso Avanzado en Técnicas de Litigación Oral, Civil y Penal,  invitación formal realizada por la Universidad de San Diego mediante nota S/N con fecha 16 de julio de 2025.  Este curso se llevará a cabo de forma presencial en la Universidad de San Diego, en California, Estados Unidos del 11 al 13 de agosto de 2025, según el memo No.FGC-SG-M-5-2025 con fecha 14 de julio de 2025.  Se ha contemplado un día adicional de viático, ya que el fiscal retorna a Panamá el día 16 de agosto de 2025.</t>
  </si>
  <si>
    <t>AGOSTO - 2025</t>
  </si>
  <si>
    <t xml:space="preserve"> </t>
  </si>
  <si>
    <t>04.08.2025</t>
  </si>
  <si>
    <t>Pago de gasto de alimentación y transporte a conductor designado para recoger a funcionaria que realizó diligencias de inspecciones oculares, el viernes 01 de agosto de 2025, en la Provincia de Los Santos.  El conductor se trasladó desde la Sede Principal  de  la  Fiscalía General  de  Cuentas hacia la Provincia de Herrera y  viceversa, según el memo No.FGC-SIAP-M-No.67-2025, con fecha 14 de julio de 2025.</t>
  </si>
  <si>
    <t>12.08.2025</t>
  </si>
  <si>
    <t>Pago de gasto de alimentación y transporte a funcionario designado el cual realizó las labores de desmontaje del evento "XX Congreso Panameño de Derecho Procesal", el cual tuvo lugar en el Hotel El Panamá, el día 01 de agosto de 2025, según el informe No.FGC-SG-067-2025, con fecha 5 de agosto de 2025.</t>
  </si>
  <si>
    <t>REE-14</t>
  </si>
  <si>
    <t>Pago de gasto de alimentación y transporte a conductor designado del traslado del personal que participó en las labores de desmontaje del evento "XX Congreso Panameño de Derecho Procesal", el cual tuvo lugar en el Hotel El Panamá, el día 01 de agosto de 2025, según el informe No.FGC-SG-067-2025, con fecha 5 de agosto de 2025.</t>
  </si>
  <si>
    <t>19.08.2025</t>
  </si>
  <si>
    <t>Pago de alimentación a conductor designado el cual realizó misión oficial, el día 12 de agosto 2025, desde la sede Principal de la Fiscalía General de Cuentas hacia la Oficina Regional de la Fiscalía General de Cuentas en la Provincia de Coclé y retornando ese mismo día, según el memo No. FGC-SG-ST-M-No.086-2025, con fecha 19 de agosto de 2025.</t>
  </si>
  <si>
    <t>REE-15</t>
  </si>
  <si>
    <t>29.08.2025</t>
  </si>
  <si>
    <t>Pago de gasto de alimentación a notificador designado para realizar diligencia judicial en el Municipio de Portobelo, Provincia de Colón, el día jueves 28 de agosto de 2025, donde se realizó la entrega del oficio FGC-DS-SIEPP-1554-2025 del expediente N°0064-2025, según el memo No.FGC-SIAP-SEN-M-22-2025, con fecha 27 de agosto de 2025.</t>
  </si>
  <si>
    <t>Pago de gasto de alimentación a conductor designado para trasladar a notificador el cual realizó diligencia judicial en el Municipio de Portobelo, Provincia de Colón, el día jueves 28 de agosto de 2025, donde se entregó el oficio FGC-DS-SIEPP-1554-2025 del expediente N°0064-2025, según el memo No.FGC-SG-ST-92-2025, con fecha 28 de agosto de 2025.</t>
  </si>
  <si>
    <t>Pago de gasto de alimentación y transporte a conductor que trasladó al personal de la Fiscalía General de Cuentas, el día 22 de agosto de 2025, hacia la Universidad Latina de Panamá y retornando a la Sede Principal de la Fiscalía General de Cuentas, según el memo No.FGC-SG-ST-93-2025, con fecha 29 de agosto de 2025.</t>
  </si>
  <si>
    <t>27.08.2025</t>
  </si>
  <si>
    <t>Pago de viático a funcionario designado para realizar diligencias de inspecciones oculares y toma de declaraciones juradas relacionadas con el expediente No.0031-2025, en la Provincia de Coclé, desde el lunes 01 al viernes 05 de septiembre de 2025, según el memo No.FGC-SIAP-M-No.101-2025 con fecha 27 de agosto de 2025.</t>
  </si>
  <si>
    <t>Evelin Guerra</t>
  </si>
  <si>
    <t>8-919-2359</t>
  </si>
  <si>
    <t>Pago de viático a funcionaria designada para realizar diligencias de inspecciones oculares y toma de declaraciones juradas relacionadas con el expediente No.0031-2025, en la Provincia de Coclé, desde el lunes 01 al viernes 05 de septiembre de 2025, según el memo No.FGC-SIAP-M-No.101-2025 con fecha 27 de agosto de 2025.</t>
  </si>
  <si>
    <t>Anwar Morales</t>
  </si>
  <si>
    <t>4-724-338</t>
  </si>
  <si>
    <t>202500052056</t>
  </si>
  <si>
    <t>Pago de gasto de alimentación y transporte a Melquiades Montero,  con cédula de identidad personal No. 9-717-367, quien ocupa el cargo de Notificador I y desempeña funciones como conductor de vehículo en el Despacho Superior, correspondiente al período del 1 al 31 de agosto de 2025, con fundamento en la Resolución FGC-1-2025, emitida el 12 de febrero de 2025.</t>
  </si>
  <si>
    <t>Pago de gasto de alimentación y transporte a Daniel Llovell con cédula de identidad personal No.8-713-2402, quien desempeña funciones como conductor de vehículo en el Despacho Superior correspondiente al período del 1 al 31 de agosto de 2025 con fundamento en la Resolución N°FGC-1-2025 emitida el 12 de febrero de 2025.</t>
  </si>
  <si>
    <t>202500048934</t>
  </si>
  <si>
    <t>Pago de viático al Fiscal General de Cuentas, con el propósito de participar en el Campeonato Nacional de Bola Suave, que se llevó a cabo del miércoles 27 al domingo 31 de agosto de 2025, en la Provincia de Chiriquí, evento organizado por el Benemérito Cuerpo de Bomberos de la República de Panamá y la Comisión Nacional de Deportes, según Nota No. C-228-2025 con fecha 8 de agosto de 2025 y el memo No.FGC-SG-M-No.7-2025 con fecha 8 de agosto de 2025.  El fiscal se trasladó desde la Ciudad de Panamá hacia la Provincia de Chiriquí, el martes 26 de agosto de 2025 y retornando hacia la Ciudad de Panamá, el lunes 01 de septiembre de 2025.</t>
  </si>
  <si>
    <t>SEPTIEMBRE - 2025</t>
  </si>
  <si>
    <t>Pago de viático a funcionaria designada para participar en diligencias  judiciales relacionadas con el Expediente 0035-2025, en el Ministerio Público del Distrito de Santiago, Provincia de Veraguas.  La misión se llevó a cabo los días 4, 5 y 6 de agosto de 2025, según el memo No.FGC-SIAP-M-No.83-2025, con fecha 7 de agosto de 2025.</t>
  </si>
  <si>
    <t>Pago de viático a conductor designado para trasladar al personal que realizó diligencias  judiciales relacionadas con el Expediente 0035-2025, en el Ministerio Público del Distrito de Santiago, Provincia de Veraguas.  La misión se llevó a cabo los días 4, 5 y 6 de agosto de 2025, según el memo No.FGC-SIAP-M-No.83-2025, con fecha 7 de agosto de 2025.</t>
  </si>
  <si>
    <t>202500055955</t>
  </si>
  <si>
    <t>Herrera y Chiriquí</t>
  </si>
  <si>
    <t xml:space="preserve">Pago de viático al Fiscal General de Cuentas, con el propósito de participar en una gira de trabajo que iniciaba en la Oficina Regional de la Fiscalía General de Cuentas en la Provincia de Herrera.  Posteriormente, se trasladó para atender la invitación de la Alcaldesa del Municipio de Boquerón, donde participó en una jornada de capacitación sobre los procesos de manejo de los recursos del Estado que se llevó a cabo el viernes 19 de septiembre de 2025, en la Casa Cultural del Corregimiento de Tijeras, Distrito de Boquerón, Provincia de Chiriquí, según Nota N°137-AMB-25 con fecha 08 de agosto de 2025;  finalizando con un conversatorio con los Fiscales Adjuntos que laboran en la Oficina Regional de la Fiscalía General de Cuentas en la Provincia de Chiriquí.  La misión se llevó a cabo del miércoles 17 al domingo 21 de septiembre de 2025,  según el memo No.FGC-DS-M-No.005-2025 con fecha 05 de septiembre de 2025. </t>
  </si>
  <si>
    <t>Herrera y Los Santos</t>
  </si>
  <si>
    <t>Pago de viático al Fiscal General de Cuentas, con el propósito de participar en una gira de trabajo junto al equipo operativo de los Fiscales Adjuntos asignados a la Oficina Regional de la Fiscalía General de Cuentas en la Provincia de Herrera.  Adicionalmente, el Fiscal General de Cuentas asistió en representación de la Institución al Desfile del Festival Nacional de la Mejorana, el cual se llevó a cabo en el Distrito de Guararé, Provincia de los Santos; como parte de las actividades oficiales programadas.  La misión oficial se llevó a cabo del 27 al 29 de septiembre de 2025, según el memo No.FGC-DS-M-No.004-2025 con fecha 05 de septiembre de 2025.</t>
  </si>
  <si>
    <t>Pago de viático a funcionario con el propósito de participar en una gira de trabajo junto al equipo operativo de los Fiscales Adjuntos asignados a la Oficina Regional de la Fiscalía General de Cuentas en la Provincia de Herrera.  Adicionalmente, el funcionario asistió en representación de la Institución al Desfile del Festival Nacional de la Mejorana, el cual se llevó a cabo en el Distrito de Guararé, Provincia de los Santos; como parte de las actividades oficiales programadas.  La misión oficial se llevó a cabo del 27 al 29 de septiembre de 2025, según el memo No.FGC-DS-M-No.004-2025 con fecha 05 de septiembre de 2025.</t>
  </si>
  <si>
    <t>202500056002</t>
  </si>
  <si>
    <t>Bocas Del Toro</t>
  </si>
  <si>
    <t>Anabelle Villamonte</t>
  </si>
  <si>
    <t>8-700-1548</t>
  </si>
  <si>
    <t>Pago de viático a funcionaria designada para realizar diligencias de toma de declaraciones juradas relacionadas con el expediente No.0008-2025, en el Distrito de Changuinola, Provincia de Bocas del Toro.  La misión oficial se llevó a cabo del lunes 15 al jueves 18 de septiembre de 2025, según memo No.FGC-SIAP-M-No.106-2025 con fecha 08 de septiembre de 2025.</t>
  </si>
  <si>
    <t>Pago de viático a funcionario designado para realizar diligencias de toma de declaraciones juradas relacionadas con el expediente No.0008-2025, en el Distrito de Changuinola, Provincia de Bocas del Toro.  La misión oficial se llevó a cabo del lunes 15 al jueves 18 de septiembre de 2025, según memo No.FGC-SIAP-M-No.106-2025 con fecha 08 de septiembre de 2025.</t>
  </si>
  <si>
    <t>Pago de viático a conductor designado para trasladar al personal que realizó diligencias de toma de declaraciones juradas relacionadas con el expediente No.0008-2025, en el Distrito de Changuinola, Provincia de Bocas del Toro.  La misión oficial se llevó a cabo del lunes 15 al jueves 18 de septiembre de 2025, según memo No.FGC-SIAP-M-No.106-2025 con fecha 08 de septiembre de 2025.  El conductor llevó al personal desde la Sede de la Fiscalía General de Cuentas hacia la Oficina Regional de la Fiscalía General de Cuentas en la Provincia de Chiriquí, el 15 de septiembre de 2025 retornando a la Sede de la Fiscalía General de Cuentas, el 16 de septiembre de 2025, según el memo No.FGC-SG-ST-098-2025 con fecha 08 de septiembre de 2025.</t>
  </si>
  <si>
    <t>Pago de viatico a funcionaria designada para realizar diligencias de toma de declaraciones juradas relacionadas con el expediente No.0008-2025, en el Distrito de Changuinola, Provincia de Bocas del Toro.  La misión oficial se llevó a cabo del lunes 15 al jueves 18 de septiembre de 2025, según memo No.FGC-SIAP-M-No.106-2025 con fecha 08 de septiembre de 2025.</t>
  </si>
  <si>
    <t>Pago de viático a conductor designado para trasladar al personal que realizó diligencias de toma de declaraciones juradas relacionadas con el expediente No.0008-2025, en el Distrito de Changuinola, Provincia de Bocas del Toro.  La misión oficial se llevó a cabo del lunes 15 al jueves 18 de septiembre de 2025, según memo No.FGC-SIAP-M-No.106-2025 con fecha 08 de septiembre de 2025.</t>
  </si>
  <si>
    <t>202500062414</t>
  </si>
  <si>
    <t>Chiriquí y Los Santos</t>
  </si>
  <si>
    <t>Pago de viático a funcionario designado para realizar diligencias de inspecciones oculares relacionadas con los Expedientes N° 0046-2025 y N° 0059-2025, en las Provincias de Chiriquí y Los Santos.  La misión se llevó a cabo del lunes 29 de septiembre al viernes 03 de octubre de 2025, según el memo No.FGC-SIAP-M-No.111-2025 con fecha 19 de septiembre de 2025.</t>
  </si>
  <si>
    <t>*******</t>
  </si>
  <si>
    <t>Pago de viático a funcionaria designada para realizar diligencias de inspecciones oculares relacionadas con los Expedientes N° 0046-2025 y N° 0059-2025, en las Provincias de Chiriquí y Los Santos.  La misión se llevó a cabo del lunes 29 de septiembre al viernes 03 de octubre de 2025, según el memo No.FGC-SIAP-M-No.111-2025 con fecha 19 de septiembre de 2025.</t>
  </si>
  <si>
    <t>Pago de viático a conductor designado para trasladar al personal que realizó diligencias de inspecciones oculares relacionadas con los Expedientes N° 0046-2025 y N° 0059-2025, en las Provincias de Chiriquí y Los Santos.  La misión se llevó a cabo del 29 de septiembre al 03 de octubre de 2025, según el memo No.FGC-SIAP-M-No.111-2025 con fecha 19 de septiembre de 2025. El conductor se trasladó el 01 de octubre de 2025 desde la Oficina Regional de la Fiscalía General de Cuentas en Herrera hacia la Provincia de Chiriquí a recoger al personal para llevarlos a la Provincia de Los Santos.  Adicionalmente, el 02 y 03 de octubre de 2025, se trasladó desde la Oficina Regional de la Fiscalía General de Cuentas en la Provincia de Herrera hacia la Provincia de Los Santos para la movilización del personal que continuó en Misión Oficial.</t>
  </si>
  <si>
    <t>Pago de viático a funcionaria designada para realizar diligencias de inspecciones oculares relacionadas con el expediente N° 0059-2025, en la Provincia de Los Santos.  La misión se llevó a cabo del 02 al 03 de octubre de 2025, según el memo No.FGC-SIAP-M-No.111-2025 con fecha 19 de septiembre de 2025.</t>
  </si>
  <si>
    <t>Pago de viático a funcionaria designada para realizar diligencias de inspecciones oculares en el Corregimiento de Villa Lourdes, Distrito de Los Santos, Provincia de Los Santos.  La misión se llevó a cabo del lunes 06 al viernes 10 de octubre de 2025, según el memo No.FGC-SIAP-M-No.110-2025 con fecha 18 de septiembre de 2025.</t>
  </si>
  <si>
    <t>Pago de viático a conductor designado para trasladar al personal que realizó diligencias de inspecciones oculares relacionadas con los Expedientes N° 0046-2025 y N° 0059-2025, en las Provincias de Chiriquí y Los Santos.  La misión se llevó a cabo del 29 de septiembre al 03 de octubre de 2025, según el memo No.FGC-SIAP-M-No.111-2025 con fecha 19 de septiembre de 2025. El conductor trasladó al personal el 29 de septiembre de 2025 hacia la Oficina Regional de la Fiscalía General de Cuentas en la Provincia de Chiriquí retornando a la Sede Principal de la Fiscalía General de Cuentas al día siguiente.</t>
  </si>
  <si>
    <t>202500062528</t>
  </si>
  <si>
    <t>Pago de viático a funcionario designado para realizar diligencias de inspecciones oculares en el Corregimiento de Villa Lourdes, Distrito de Los Santos, Provincia de Los Santos.  La misión se llevó a cabo del lunes 06 al viernes 10 de octubre de 2025, según el memo No.FGC-SIAP-M-No.110-2025 con fecha 18 de septiembre de 2025.</t>
  </si>
  <si>
    <t>Pago de viático a conductor designado para trasladar al personal que realizó diligencias de inspecciones oculares en el Corregimiento de Villa Lourdes, Distrito de Los Santos, Provincia de Los Santos.  La misión se llevó a cabo del lunes 06 al viernes 10 de octubre de 2025, según el memo No.FGC-SIAP-M-No.110-2025 con fecha 18 de septiembre de 2025.</t>
  </si>
  <si>
    <t>08.09.2025</t>
  </si>
  <si>
    <t>Jade Montilla</t>
  </si>
  <si>
    <t>8-489-692</t>
  </si>
  <si>
    <t>Pago de gasto de alimentación a funcionaria por jornada extraordinaria de trabajo, el día 12 de agosto de 2025, por motivo del cierre presupuestario de la vigencia fiscal 2025, según el memo No. FGC-SAF-M- No.066-2025, con fecha 26 de agosto de 2025.</t>
  </si>
  <si>
    <t>REE-16</t>
  </si>
  <si>
    <t>César González</t>
  </si>
  <si>
    <t>8-434-992</t>
  </si>
  <si>
    <t>Pago de gasto de alimentación y transporte a funcionario por jornada extraordinaria de trabajo el día  25 de agosto de 2025, por motivo del cierre presupuestario de la vigencia fiscal 2025, según el memo No.FGC-DCON-M-No.007-2025, con fecha 26 de agosto de 2025.</t>
  </si>
  <si>
    <t>Pago de gasto de alimentación a funcionario por jornada extraordinaria de trabajo, los días 08 y 12 de agosto de 2025, por motivo del cierre presupuestario de la vigencia fiscal 2025, según el memo No. FGC-SG-M-No.076-2025, con fecha 26 de agosto de 2025.</t>
  </si>
  <si>
    <t>Raisa Jiménez</t>
  </si>
  <si>
    <t>8-1001-673</t>
  </si>
  <si>
    <t xml:space="preserve">Pago de gasto de alimentación y transporte a funcionaria por jornada extraordinaria de trabajo los días 13, 18 y 19 de agosto de 2025, por motivo del cierre presupuestario de la vigencia fiscal 2025, según el memo No.FGC-OPP-M-No.2-2025, con fecha 3 de septiembre de 2025. </t>
  </si>
  <si>
    <t>María Del Carmen Sánchez</t>
  </si>
  <si>
    <t>4-148-907</t>
  </si>
  <si>
    <t>Pago de gasto de alimentación y transporte a funcionaria por jornada extraordinaria de trabajo los días 12, 13, 18, 19, 20, 25 y 26 de agosto de 2025, por motivo del cierre presupuestario de la vigencia fiscal 2025, según el memo No. FGC-OPP-M-No.2-2025, con fecha 3 de septiembre de 2025.</t>
  </si>
  <si>
    <t>Lizbeth Castillero</t>
  </si>
  <si>
    <t>8-700-1523</t>
  </si>
  <si>
    <t>Pago de gasto de alimentación a funcionaria por jornada extraordinaria de trabajo, el día 08 de agosto de 2025, por motivo del cierre presupuestario de la vigencia fiscal 2025, según el memo No.FGC-DTES-M-No.001-2025, con fecha  26 de agosto de 2025.</t>
  </si>
  <si>
    <t>Bolívar Dávalos</t>
  </si>
  <si>
    <t>8-857-81</t>
  </si>
  <si>
    <t>Pago de gasto de alimentación y transporte a funcionario por jornada extraordinaria de trabajo los días  11, 12, 13, 14, 18, 19, 20, 21, 23, 24 y 25  de agosto de 2025, por motivo del cierre presupuestario de la vigencia fiscal,  según el memo No. FGC-DCOM-M-No. 107-2025, con fecha 26 de agosto de 2025.</t>
  </si>
  <si>
    <t>Dalvis Martínez</t>
  </si>
  <si>
    <t>2-733-2425</t>
  </si>
  <si>
    <t>Pago de gasto de alimentación y transporte a funcionaria por jornada extraordinaria de trabajo los días  20, 21, 22, 23, 24 y 25  de agosto de 2025, por motivo del cierre presupuestario de la vigencia fiscal 2025, según  el memo No. FGC-DCOM-M-No. 107-2025, con fecha  26 de agosto de 2025.</t>
  </si>
  <si>
    <t>Lourdes Alcedo</t>
  </si>
  <si>
    <t>8-706-287</t>
  </si>
  <si>
    <t>Pago de gasto de alimentación y transporte a funcionaria por jornada extraordinaria de trabajo los días  8, 11, 12, 13, 20, 21 y 25 de agosto de 2025, por motivo del cierre presupuestario de la vigencia fiscal 2025, según el memo No. FGC-DCOM-M-No. 107-2025, con fecha 26 de agosto de 2025.</t>
  </si>
  <si>
    <t>Rolando Vásquez</t>
  </si>
  <si>
    <t>8-403-815</t>
  </si>
  <si>
    <t>Pago de gasto de alimentación y transporte a funcionario por jornada extraordinaria de trabajo los días 8, 12, 20, 21 y 25 de agosto de 2025, por motivo del cierre presupuestario de la vigencia fiscal 2025, según el memo No.FGC-DCOM-M-No. 107-2025, con fecha  26 de agosto de 2025.</t>
  </si>
  <si>
    <t>Karlina Lasso</t>
  </si>
  <si>
    <t>2-735-201</t>
  </si>
  <si>
    <t>Pago de gasto de alimentación a funcionaria por jornada extraordinaria de trabajo, el día 22 de agosto de 2025, por motivo del cierre presupuestario de la vigencia fiscal 2025, según el memo No. FGC-DCOM-M-No.107-2025, con fecha 26 de agosto de 2025.</t>
  </si>
  <si>
    <t>16.09.2025</t>
  </si>
  <si>
    <t>Pago de alimentación y transporte a conductor designado para trasladar a los integrantes del conjunto folklórico de la Fiscalía General de Cuentas, los cuales participaron en una actividad institucional de la Alcaldía de Panamá, que se llevó a cabo en el Teatro Gladys Vidal, el viernes 12 de septiembre de 2025,según el memo No.FGC-SG-ST-M-No.103-2025, con fecha 15 de septiembre de 2025.</t>
  </si>
  <si>
    <t>REE-18</t>
  </si>
  <si>
    <t>Pago de alimentación y transporte a conductor designado para trasladar, el día martes 16 de septiembre de 2025, al personal de la Oficina Regional de la Fiscalía General de Cuentas de la Provincia de Herrera hacia la Sede Principal de la Fiscalía General de Cuentas para Misión Oficial y su retorno ese mismo día, según el memo No.FGC-SAF-M-No.72-2025, con fecha 16 de septiembre de 2025.</t>
  </si>
  <si>
    <t xml:space="preserve">Lisbeth Melgar </t>
  </si>
  <si>
    <t>Pago de alimentación y transporte a funcionaria designada para misión Oficial, hacia la sede Principal de la Fiscalía General de Cuentas, el día martes 16 de septiembre de 2025 y su retorno a la Oficina Regional de la FGC en la Provincia de Herrera  ese mismo día, según el memo No. FGC--SAF-M-No.72-2025, con fecha de 16 septiembre de 2025.</t>
  </si>
  <si>
    <t>18.09.2025</t>
  </si>
  <si>
    <t>Pago de gasto de alimentación a conductor designado para recoger al personal que realizó diligencias de inspecciones oculares y toma de declaraciones juradas relacionadas con el Exp. No.0031-2025, el día viernes 5 de septiembre de 2025, en la Oficina Regional de la Fiscalía General de Cuentas en la Provincia de Coclé y trasladarlos a la Sede Principal ese mismo día, según el memo No.FGC-SG-ST-M-No.110-2025, con fecha 18 de septiembre de 2025.</t>
  </si>
  <si>
    <t>19.09.2025</t>
  </si>
  <si>
    <t>Pago de alimentación y transporte a conductor designado para recoger al personal que realizó diligencias de inspecciones oculares y toma de declaraciones juradas relacionadas con el exp. No.0031-2025, el día lunes 1 de septiembre de 2025, desde la Sede Principal de la Fiscalía General de Cuentas, hacia la Oficina Regional de la Fiscalía General de Cuentas en la Provincia de Coclé, según el memo No.FGC-SG-ST-M-No.110-2025, con fecha 18 de septiembre de 2025.</t>
  </si>
  <si>
    <t>22.09.2025</t>
  </si>
  <si>
    <t>Pago de alimentación y transporte a funcionaria por jornada extraordinaria de trabajo, los días 12, 18, 19 y 21 de agosto de 2025, por motivo del cierre presupuestario de la vigencia Fiscal 2025, según el memo No.FGC-OPP-M-No.2-2025, con fecha 3 de septiembre de 2025.</t>
  </si>
  <si>
    <t>Gabriel Arcia</t>
  </si>
  <si>
    <t>8-897-1363</t>
  </si>
  <si>
    <t>Pago de alimentación y transporte a funcionario por jornada extraordinaria de trabajo, los días 18, 21 y 25 de agosto de 2025, por motivo del cierre presupuestario de la vigencia Fiscal 2025, según el memo No.FGC-OPP-M-No.2-2025, con fecha 3 de septiembre de 2025.</t>
  </si>
  <si>
    <t>26.09.2025</t>
  </si>
  <si>
    <t>Yaritza Avila</t>
  </si>
  <si>
    <t>3-705-1360</t>
  </si>
  <si>
    <t>Pago de gasto de alimentación y transporte a funcionaria por jornada extraordinaria de trabajo, el día 15 de septiembre de 2025, por motivo del cierre presupuestario de la vigencia fiscal 2025, según el memo No.FGC-SAF-DTES-M-No.1-2025, con fecha 23 de septiembre de 2025.</t>
  </si>
  <si>
    <t>REE-19</t>
  </si>
  <si>
    <t>Pago de gasto de alimentación y transporte a funcionario por jornada extraordinaria de trabajo,  el día 15 de septiembre de 2025, por motivo del cierre presupuestario de la vigencia fiscal 2025, según el memo No.FGC-SAF-DTES-M-No.1-2025, con fecha 23 de septiembre de 2025.</t>
  </si>
  <si>
    <t>Pago de gasto de alimentación y transporte a funcionaria por jornada extraordinaria de trabajo, el día 15 de septiembre de 2025, por motivo del cierre presupuestario de la vigencia fiscal 2025, segúntrabajo, el día 15 de septiembre de 2025, por motivo del cierre presupuestario de la vigencia fiscal 2025, según el memo No.FGC-SAF-DTES-M-No.1-2025, con fecha 23 de septiembre de 2025.</t>
  </si>
  <si>
    <t>Pago de gasto de alimentación y transporte a funcionaria por jornada extraordinaria de trabajo, el día 15 de septiembre de 2025, por motivo del cierre presupuestario de la vigencia fiscal 2025, según el memo No.FGC-SAF-M-No.072-2025, con fecha 23 de septiembre de 2025.</t>
  </si>
  <si>
    <t>Irlanda Martínez</t>
  </si>
  <si>
    <t>5-17-56</t>
  </si>
  <si>
    <t>Pago de gasto de alimentación y transporte a funcionaria por jornada extraordinaria de trabajo, el día 15 de septiembre de 2025, por motivo del cierre presupuestario de la vigencia fiscal 2025, según el memo No.FGC-DCON-M-No.8-2025, con fecha 23 de septiembre de 2025.</t>
  </si>
  <si>
    <t>29.09.2025</t>
  </si>
  <si>
    <t>Pago de gasto de alimentación y transporte a funcionaria por jornada extraordinaria de trabajo, el día 15 de septiembre de 2025, por motivo del cierre presupuestario de la vigencia fiscal 2025, según el memo No.FGC-OPP-M-No.03-2025, con fecha 17 de septiembre de 2025.</t>
  </si>
  <si>
    <t>Angel Jirón</t>
  </si>
  <si>
    <t>Pago de gasto de alimentación a notificador que realizó diligencias judiciales, el 22 de septiembre de 2025, en la Provincia de Panamá Oeste, Distrito de la Chorrera, Corregimiento de Herrera  (Boleta de Citación No.484-2025-Exp.34-2025)  y la otra en el Distrito de Arraiján, Corregimiento de Nuevo Emperador  (Boleta de Citación No.483-2025-Exp.34-2025), según el memo No.FGC-SIAP-SEN-C-3-2025, con fecha 22 de septiembre de 2025.</t>
  </si>
  <si>
    <t>Pago de gasto de alimentación a conductor designado para trasladar a notificador que realizó diligencias judiciales, en el Municipio de Capira, Distrito de Capira, Provincia de Panamá Oeste (Oficio N°FGC-DS-SIEPP-1818-2025) y otra en el Distrito de La Chorrera (Boleta de Citación No.489-2025-Exp.56-2025), según el memo No.FGC-SG-ST-M-No.0118-2025, con fecha 26 de septiembre de 2025.</t>
  </si>
  <si>
    <t>Pago de gasto de alimentación a notificador que realizó diligencias judiciales, el 25 de septiembre de 2025, en el Municipio de Capira, Distrito de Capira, en la Provincia de Panamá Oeste, (Oficio No.FGC-DS-SIEPP-1818-2025) y otra en el Distrito de La Chorrera, (Boleta de Citación No.489-2025-Exp.56-2025), según el memo No.FGC-SIAP-SEN-C-4-2025, con fecha 26 de septiembre de 2025.</t>
  </si>
  <si>
    <t>30.09.2025</t>
  </si>
  <si>
    <t>Pago de gasto de alimentación a conductor designado para trasladar a notificador que realizó diligencias judiciales, el 25 de septiembre de 2025, en el Municipio de Capira, Distrito de Capira, Prov. de Panamá Oeste (Oficio N°FGC-DS-SIEPP-1818-2025) y otra en el Distrito de La Chorrera, (Boleta de Citación N°489-2025-Exp.56-2025), según el memo No.FGC-SG-ST-M-No.0119-2025, con fecha 26 de septiembre de 2025.</t>
  </si>
  <si>
    <t>Pago de gasto de alimentación a conductor designado para trasladar a notificador que realizó diligencia judicial (retiro de respuesta de oficio), el día 29 de septiembre de 2025, en el Cuartel Central de la Policía en la Provincia de Colón, según el memo No.FGC-SG-ST-M-122-2025, con fecha 30 de septiembre de 2025.</t>
  </si>
  <si>
    <t>Pago de gasto de alimentación a notificador que realizó diligencia judicial, el día 29 de septiembre de 2025, en el Cuartel Central de la Policía en la Provincia de Colón, según el memo No.FGC-SIAP-SEN-M-27-2025,  con fecha 29 de septiembre de  2025.</t>
  </si>
  <si>
    <t>OCTUBRE - 2025</t>
  </si>
  <si>
    <t>01.10.2025</t>
  </si>
  <si>
    <t>Yamil Durán</t>
  </si>
  <si>
    <t>8-887-1975</t>
  </si>
  <si>
    <t>Pago de gasto de alimentación a funcionario que realizó diligencias de inspecciones oculares, el 26 de septiembre de 2025, relacionada con el Expediente N°0049-2025, en la Policlínica Dr. Santiago Barraza, en La Chorrera y la otra relacionada al mismo Expediente, el 30 de septiembre de 2025, en la Policlínica Dr. Blas Gómez, en Arraiján, Prov. de Panamá Oeste, según los memos No.FGC-SIAP-M-No.118-2025 y No.FGC-SIAP-M-No.119-2025, con fecha 30 de septiembre de 2025.</t>
  </si>
  <si>
    <t>Pago de gasto de alimentación a conductor designado para trasladar a funcionarios los cuales realizaron diligencia de inspección ocular, el día 30 de septiembre de 2025, relacionado con el Expediente N° 0049-2025, en la Policlínica Dr. Blas Gómez, en Arraiján, Provincia de Panamá Oeste, según el informe No. FGC-SG-ST-124-2025, con fecha 02 de octubre de 2025.</t>
  </si>
  <si>
    <t>02.10.2025</t>
  </si>
  <si>
    <t>Pago de gasto de alimentación a funcionario por jornada extraordinaria de trabajo, el día 12 de agosto de 2025, por motivo del cierre presupuestario de la vigencia fiscal 2025, según el memo No.FGC-SG-M-No.076-2025, con fecha 26 de agosto de 2025.</t>
  </si>
  <si>
    <t>Pago de gasto de alimentación a funcionario por jornada extraordinaria de trabajo, el día 12 de agosto de 2025, por motivo del cierre presupuestario de la vigencia fiscal 2025, según el memo No.FGC-DCOM-M-No.107-2025, con fecha 26 de agosto de 2025.</t>
  </si>
  <si>
    <t>03.10.2025</t>
  </si>
  <si>
    <t>Pago de gasto de alimentación a conductor que trasladó a funcionarios que realizaron misión oficial, el día 01 de octubre de 2025, relacionada con el Exp. N°0049-2025, en la Policlínica Dr. Santiago Barraza, en La Chorrera, Provincia de Panamá Oeste, según el memo No.FGC-SG-ST-M-No.128-2025, con fecha 02 de octubre de 2025.</t>
  </si>
  <si>
    <t>Pago de gasto de alimentación a funcionario que realizó diligencias de inspecciones oculares, el día 01 de octubre de 2025, relacionada con el Exp. N° 0049-2025, en la Policlínica Dr. Santiago Barraza, en La Chorrera, Provincia de Panamá Oeste, según el memo No.FGC-SIAP-M-No.122-2025, con fecha 01 de octubre de 2025.</t>
  </si>
  <si>
    <t>Pago de gasto de alimentación a funcionaria que realizó diligencias de inspecciones oculares, el día 01 de octubre de 2025, relacionada con el Exp. N° 0049-2025, en la Policlínica Dr. Santiago Barraza, en La Chorrera, Provincia de Panamá Oeste, según el memo No.FGC-SIAP-M-No.122-2025, con fecha 01 de octubre de 2025.</t>
  </si>
  <si>
    <t>Pago de gasto de alimentación y transporte a conductor designado para recoger al personal que realizó diligencias de inspecciones oculares del 29 de Sept. al 03 de Oct. de 2025, en las Prov. De Chiriquí y Los Santos.  El conductor recogió al personal, el 03 de Oct. de 2025, en la Oficina Regional de la FGC en la Prov. de Herrera, para trasladarlos a la Sede de la FGC, según el memo No.FGC-SG-ST-M-No.130-2025, con fecha 03 de Oct. de 2025.</t>
  </si>
  <si>
    <t>Pago de gasto de alimentación y transporte a conductor designado para trasladar al personal que realizará diligencias de inspecciones oculares, del 06 al 10 de octubre de 2025, en la Provincia de Los Santos.  El conductor llevará al personal, el 06 de octubre de 2025, desde la Sede de la FGC hasta la Oficina Regional de la FGC en la Prov. de Herrera, retornando el mismo día, según el memo No.FGC-SG-ST-M-No.131-2025,  con fecha 03 de octubre de 2025.</t>
  </si>
  <si>
    <t>14.10.2025</t>
  </si>
  <si>
    <t>Pago de gasto de alimentación a conductor que trasladó al personal que realizó diligencia de inspección ocular, el día 7 de octubre de 2025, relacionada con el Expediente N° 0049-2025, en a Junta Comunal de Veracruz, Distrito de Arraiján, en la Provincia de Panamá Oeste, según el memo No.FGC-SG-ST-148-2025, con fecha 14 de octubre de 2025.</t>
  </si>
  <si>
    <t>Pago de gasto de alimentación y transporte a conductor designado para trasladar al Lic. Diomedes Pérez, el 15 de octubre de 2025, desde la Sede de la Fiscalía General de Cuentas hacia el Distrito de Soná y viceversa, en la Provincia de Veraguas, para realizar diligencias de toma de declaraciones juradas e inspecciones oculares relacionadas con el expediente No.0044-2025, según el memo No.FGC-SG-ST-No.147-2025 con fecha 14 de octubre de 2025.</t>
  </si>
  <si>
    <t>Pago de gasto de alimentación a conductor que trasladó al funcionario Angel Girón para realizar diligencias judiciales, el día 22 de septiembre de 2025, en el Distrito de La Chorrera, Provincia de Panamá Oeste y otra diligencia en el Distrito de Arraiján, Corregimiento Nuevo Emperador, según el memo No.FGC-SG-ST-M-115-2025, con fecha 23 de septiembre de 2025.</t>
  </si>
  <si>
    <t>16.10.2025</t>
  </si>
  <si>
    <t>Pago de gasto de alimentación y transporte a conductor designado para trasladar a los funcionarios el lunes 13 de octubre de 2025, desde la Sede de la Fiscalía General de Cuentas, hacia la Provincia de Veraguas, para realizar diligencias de toma de declaraciones juradas e inspecciones oculares relacionadas con el expediente No. 0044-2025, según el memo No.FGC-SG-ST-No.145-2025 con fecha 16 de octubre de 2025.</t>
  </si>
  <si>
    <t>Pago de gasto de alimentación a conductor designado para trasladar a funcionarios los cuales realizaron diligencia de inspección ocular, el día 08 de octubre de 2025, relacionado con el Exp. N° 0049-2025, en la Policlínica Dr. Blas Gómez, en Arraiján, Provincia de Panamá Oeste, según el memo No. FGC-SG-ST-141-2025, con  fecha 09 de octubre de 2025.</t>
  </si>
  <si>
    <t>Pago de gasto de alimentación a funcionario que realizó diligencia de inspección ocular, el día 8 de octubre de 2025, relacionada con el Expe4diente N° 0049-2025, en la Policlínica Dr. Blas Gómez Chetro, Provincia de Panamá Oeste,  según el memo No.FGC-SIAP-M-No.124-2025 con fecha 3 de octubre de 2025.</t>
  </si>
  <si>
    <t>Pago de gasto de alimentación a funcionaria que realizó diligencia de inspección ocular, el día 8 de octubre de 2025, relacionada con el Expediente N° 0049-2025, en la Policlínica Dr. Blas Gómez Chetro, Provincia de Panamá Oeste, según el memo No.FGC-SIAP-M-No.124-2025, con fecha 3 de octubre de 2025.</t>
  </si>
  <si>
    <t>Pago de gasto de alimentación y transporte a conductor designado para trasladar al funcionario Walter Villarreal, el 17 de octubre de 2025, desde la Oficina Regional de la Fiscalía General de Cuentas en la Provincia de Coclé hacia la Sede de la Fiscalía General de Cuentas, según el memo No.FGC-SG-ST-M-No.161-2025, con fecha 16 de octubre de 2025.</t>
  </si>
  <si>
    <t>17.10.2025</t>
  </si>
  <si>
    <t>Pago de gasto de alimentación a funcionario que realizó diligencia de inspección ocular, el día 07 de octubre de 2025, relacionado con el Exp. N°0095-2025, desde la Sede de la Fiscalía General de Cuentas hacia la Junta Comunal de Veracruz en el Distrito de Arraiján, Provincia de Panamá Oeste, según el memo No. FGC-SIAP-M-No.125-2025,  con fecha 3 de octubre de 2025.</t>
  </si>
  <si>
    <t>Pago de gasto de alimentación a funcionario que realizó diligencia de inspección ocular, el día 07 de octubre de 2025, relacionado con el Exp. N°0095-2025, desde la Sede de la Fiscalía General de Cuentas hacia la Junta Comunal de Veracruz en el Distrito de Arraiján, Prov. de Panamá Oeste, según el memo No. FGC-SIAP-M-No.125-2025, con fecha 3 de octubre de 2025.</t>
  </si>
  <si>
    <t>Algis Bultrón</t>
  </si>
  <si>
    <t>7-94-1174</t>
  </si>
  <si>
    <t>21.10.2025</t>
  </si>
  <si>
    <t>Pago de gasto de alimentación a notificador que realizó diligendia judicial, el día 17 de octubre de 2025, en el Municipio de Colón, Provincia de Colón, para entregar el Oficio 2128-2025 del Expediente N°0063-2025, según el memo No.FGC-SIAP-SEN-26-2025, con fecha 17 de octubre de 2025.</t>
  </si>
  <si>
    <t>Pago de gasto de alimentación a conductor designado para trasladar a funcionario que realizó diligencia  judicial, el dia 17 de octubre de 2025, en el Municipio de Colón, Provincia de Colón, para entregar el Oficio 2128-2025 del Expediente N°0063-2025, según el memo No.FGC-SG-ST-M-No.165-2025, con fecha 20 de octubre de 2025.</t>
  </si>
  <si>
    <t>23.10.2025</t>
  </si>
  <si>
    <t>Pago de gasto de alimentación a funcionario que realizó diligencias judiciales, el 17 de octubre de 2025, en la Provincia de Panamá Oeste, Municipio de Arraiján, Expediente N° 0049-2025; Oficios en La Chorrera, Policínica Dr. Santiago Barraza y Seguro Social, ambos del Expediente N° 0099-2025 y respuestas de oficios, según el memo No.FGC-SIAP-SEN- C-9-2025, con fecha 17 de octubre de 2025.</t>
  </si>
  <si>
    <t>Pago de gasto de alimentación a conductor que trasladó a funcionario para realizar diligencias judiciales, el 17 de octubre de 2025, en la Provincia de Panamá Oeste, Municipio de Arraiján, Expediente N° 0049-2025; Oficios en La Chorrera, Policínica Dr. Santiago Barraza y Seguro Social, ambos del Expediente N° 0099-2025 y respuestas de oficios, según el memo No.FGC-SG-ST-M-No.168-2025, con fecha 21 de octubre de 2025.</t>
  </si>
  <si>
    <t>Pago de gasto de alimentación a conductor que trasladó a funcionarios que realizaron diligencias judiciales, el 16 de octubre de 2025, en la Provincia de Panamá Oeste, Distrito de Capira, en la Junta Comunal de Trinidad relacionado con el Expediente No.0094-2025, según el memo No.FGC-SG-ST-M-No.166-2025 con fecha 21 de octubre de 2025.</t>
  </si>
  <si>
    <t>Pago de gasto de alimentación a funcionaria que realizó diligencias Judiciales, el 16 de octubre de 2025, relacionada con el Expediente N° 0094-2025, en la Junta Comunal de Trinidad, Distrito de Capira, en la Provincia de Panamá Oeste, según el informe de Misión Oficial No.FGC-SIAP-CG-29-2025, con fecha 21 octubre de 2025.</t>
  </si>
  <si>
    <t>Jean Pierre Ríos</t>
  </si>
  <si>
    <t>8-907-913</t>
  </si>
  <si>
    <t>Pago de gasto de alimentación a funcionario que realizó diligencias Judiciales, el 16 de octubre de 2025, relacionada con el Expediente N° 0094-2025, en la Junta Comunal de Trinidad, Distrito de Capira, en la Provincia de Panamá Oeste, según el informe de Misión Oficial No.FGC-SIAP-CG-29-2025, con fecha 21 octubre de 2025.</t>
  </si>
  <si>
    <t>REE-21</t>
  </si>
  <si>
    <t>24.10.2025</t>
  </si>
  <si>
    <t>Pago de gasto de alimentación y transporte a conductor que trasladó a funcionarios que realizaron diligencias judiciales, el día 20 de octubre de 2025, en la Prov. de Panamá Oeste, Distrito de Capira, en la Junta Comunal de Trinidad, relacionado con el Expediente No.0094-2025, según el memo No.FGC-SG-ST-M-No.170-2025 con fecha 21 de octubre de 2025.</t>
  </si>
  <si>
    <t>Pago de gasto de alimentación y transporte a funcionaria que realizó diligencias Judiciales, el  20 de octubre de 2025, relacionada con el Expediente N° 0094-2025, en la Junta Comunal de Trinidad, Distrito de Capira, en la Provincia de Panamá Oeste, según el informe de Misión Oficial No.FGC-SIAP-CG-29-2025, con fecha 21 octubre de 2025.</t>
  </si>
  <si>
    <t>Pago de gasto de alimentación y transporte a funcionario que realizo diligencias Judiciales, el 20 de octubre de 2025, relacionada con el Expediente N° 0094-2025, en la Junta Comunal de Trinidad, Distrito de Capira, en la Provincia de Panamá Oeste, según el informe de Misión Oficial No.FGC-SIAP-CG-29-2025, con fecha 21 octubre de 2025.</t>
  </si>
  <si>
    <t>Pago de gasto de alimentación a conductor que trasladó a funcionario para realizar diligencias Judiciales, el 21 de octubre de 2025, en los Distritos de Arraiján, La Chorrera y Capira, ubicados en la Prov. de Pma. Oeste, para entregar las boletas de citación N° 594, 595, 596, 597, 598, 599 (Exp.41-2025) y 593 (Exp.66-2025) y retirar el Oficio N°. 2134-2025 (Exp.49-2025), Poli. Santiago Barraza, según el memo N°FGC-SG-ST-M-N°171-2025, de 23 de octubre de 2025.</t>
  </si>
  <si>
    <t>27.10.2025</t>
  </si>
  <si>
    <t>Pago de gasto de alimentación a funcionario que realizó diligencias Judiciales, el 21 de octubre de 2025, en la Provincia de Panamá Oeste, Distrito de Arraiján, La Chorrera y Capira, para entregar las boletas de citación N° 596,  597,  599, 594, 595, 598 (Exp.41-2025) y 593 (Exp.66-2025); y retirar el Oficio N°2134-2025 (Exp.49-2025) en la Policlínica Santiago Barraza, según el memo No.FGC-SIAP-SEN-M-No.27-2025, con fecha 21 de octubre de 2025.</t>
  </si>
  <si>
    <t>28.10.2025</t>
  </si>
  <si>
    <t>Pago de gasto de alimentación a funcionario en calidad de conductor para entregar documentación oficial en la Contraloría General de la República, el 22 de octubre de 2025, retornando a la Sede de la Fiscalía General de Cuentas a las 7:10 p.m., según el memo No.FGC-SG-M-No.108-2025, con fecha 23 de octubre de 2025.</t>
  </si>
  <si>
    <t>Pago de viático a José Hidalgo Monterrey, con cédula No.6-707-2006, conductor designado para trasladar el 18 de septiembre de 2025, el vehículo Toyota Rav 4, con placa Oficial No. G11628, desde la Oficina Regional de la FGC en la Provincia de Herrera hacia la Sede Principal, para mantenimiento preventivo y retornando al día siguiente a la Provincia de Herrera, según el memo No.FGC-SG-ST-M-No.111-2025, con fecha 18 de septiembre de 2025.</t>
  </si>
  <si>
    <t>Pago de viático a Oliver López Ortega, con cédula No.2-708-342, conductor designado para recoger al personal que realizó diligencias de toma de declaraciones juradas relacionadas con el expediente No.0008-2025, en el Distrito de Changuinola, Provincia de Bocas del Toro.  La misión oficial se llevó a cabo del lunes 15 al jueves 18 de septiembre de 2025, según memo No.FGC-SIAP-M-No.106-2025 con fecha 08 de septiembre de 2025.  El conductor recogió al personal en la Oficina Regional de la FGC en la Provincia de Chiriquí para trasladarlos a la Sede Principal de la FGC, según el memo No.FGC-SG-ST-M-No.108-2025, con fecha 17 de septiembre de 2025.</t>
  </si>
  <si>
    <t>10.10.2025</t>
  </si>
  <si>
    <t>Walter Villarreal</t>
  </si>
  <si>
    <t>8-830-2381</t>
  </si>
  <si>
    <t xml:space="preserve">Pago de viático a Walter Childs Villarreal Simmons, con cédula de identidad personal No.8-830-2381, Fiscal Adjunto, designado para realizar diligencias de toma de declaraciones juradas e inspecciones oculares relacionadas con el expediente No.0044-2025, en la Provincia de Veraguas, desde el lunes 13 al viernes 17 de octubre de 2025, según el memo No.FGC-SIAP-M-No.130-2025 con fecha 9 de octubre de 2025.   </t>
  </si>
  <si>
    <t xml:space="preserve">Richard Wing </t>
  </si>
  <si>
    <t>Pago de viático a Richard Harris Wing Aguilar, con cédula de identidad personal No.8-819-1490, conductor designado para trasladar al personal que realizará diligencias de toma de declaraciones juradas e inspecciones oculares relacionadas con el Expediente No.0063-2025, en el Corregimiento de Ciricito, Distrito de Colón, Provincia de Colón.  La Misión Oficial se llevó a cabo del 20 al 24 de octubre de 2025, según los memos No.FGC-SIAP-M-No.132-2025 con fecha 10 de octubre de 2025 y No.FGC-SG-ST-M-No.152-2025 con fecha 15 de octubre de 2025.</t>
  </si>
  <si>
    <t xml:space="preserve">Yosiris Mela </t>
  </si>
  <si>
    <t>8-792-1964</t>
  </si>
  <si>
    <t>Pago de viático a Yosiris Mela Connor, con cédula de identidad personal No.8-792-1964,  Fiscal Adjunto, designada para realizar diligencias de toma de declaraciones juradas e inspecciones oculares relacionadas con el Expediente No.0063-2025, en el Corregimiento de Ciricito, Distrito de Colón, Provincia de Colón.  La Misión Oficial se llevó a cabo del 20 al 24 de octubre de 2025, según el memo No.FGC-SIAP-M-No.132-2025 con fecha 10 de octubre de 2025.</t>
  </si>
  <si>
    <t xml:space="preserve">Mitzela De León </t>
  </si>
  <si>
    <t>Pago de viático a  Mitzela De León Aguilar, con cédula de identidad personal No.2-721-243,  Fiscal Adjunto, designada para realizar diligencias de toma de declaraciones juradas e inspecciones oculares relacionadas con el Expediente No.0063-2025, en el Corregimiento de Ciricito, Distrito de Colón, Provincia de Colón.  La Misión Oficial se llevó a cabo del 20 al 24 de octubre de 2025, según el memo No.FGC-SIAP-M-No.132-2025 con fecha 10 de octubre de 2025.</t>
  </si>
  <si>
    <t>Pago de viático a Diomedes Pérez Leones, con cédula de identidad personal No.9-731-1623, Investigador de Campo, designado para realizar diligencias de toma de declaraciones juradas e inspecciones oculares relacionadas con el Expediente No.0063-2025, en el Corregimiento de Ciricito, Distrito de Colón, Provincia de Colón.  La Misión Oficial se llevó a cabo del 20 al 24 de octubre de 2025, según el memo No.FGC-SIAP-M-No.132-2025 con fecha 10 de octubre de 2025.</t>
  </si>
  <si>
    <t xml:space="preserve">Angelo  Rodríguez </t>
  </si>
  <si>
    <t>Pago de viático a Angelo José Rodríguez Campos, con cédula de identidad personal No. 8-894-2457, Asistente Operativo, designado para realizar diligencias de toma de declaraciones juradas e inspecciones oculares relacionadas con el Expediente No.0063-2025, en el Corregimiento de Ciricito, Distrito de Colón, Provincia de Colón.  La Misión Oficial se llevó a cabo del 20 al 24 de octubre de 2025, según el memo No.FGC-SIAP-M-No.132-2025 con fecha 10 de octubre de 2025.</t>
  </si>
  <si>
    <t xml:space="preserve">Algis Bultron </t>
  </si>
  <si>
    <t>7- 94- 1174</t>
  </si>
  <si>
    <t>Pago de viático a Algis Vianor Bultron Cerrud con cedula de identidad N° 7- 94- 1174, Auditor Forense, designado para realizar diligencia de inspección ocular relacionada con el expediente N° 0075-2025, en la Provincia de Chiriquí. La misión se llevó a cabo del 19 al 23 de octubre de 2025, según el memo N° FGC-SIAP-M-N°136-2025 con fecha 13 de octubre de 2025.</t>
  </si>
  <si>
    <t xml:space="preserve">David De Gracia </t>
  </si>
  <si>
    <t>Pago de viático a David Abdiel De Gracia De Gracia con cedula de identidad N° 8-918-366, Asistente Operativo Jurídico, designado para realizar diligencia de inspección ocular relacionada con el expediente N° 0075-2025, en la Provincia de Chiriquí. La misión se llevó a cabo del 19 al 23 de octubre de 2025, según el memo N° FGC-SIAP-M-N°136-2025 con fecha 13 de octubre de 2025.</t>
  </si>
  <si>
    <t>Pago de viático a Samantha Lissie Bernal Valdés con cedula de identidad N° 8-889-648, Investigador de Campo, designada para realizar diligencia de inspección ocular relacionada con el expediente N° 0075-2025, en la Provincia de Chiriquí. La misión se llevó a cabo del 19 al 23 de octubre de 2025, según el memo N° FGC-SIAP-M-N°136-2025 con fecha 13 de octubre de 2025.</t>
  </si>
  <si>
    <t xml:space="preserve"> 8-523-84</t>
  </si>
  <si>
    <t>Pago de viático a Agustín Del Mar Gómez con cedula de identidad N° 8-523-84, designado como conductor para trasladar al personal que realizara diligencia de inspección ocular relacionada con el expediente N° 0075-2025, en la Provincia de Chiriquí. La misión se llevó a cabo del 19 al 23 de octubre de 2025, según el memo N° FGC-SIAP-M-N°136-2025 con fecha 13 de octubre de 2025.</t>
  </si>
  <si>
    <t>José  Monterrey</t>
  </si>
  <si>
    <t>Pago de viático a José Hidalgo Monterrey De León, con cédula de identidad personal No.6-707-2006, conductor designado para trasladar el 21 de octubre de 2025, el vehículo Toyota Rav 4, con placa Oficial No.G11628, desde la Regional de la FGC en la Provincia de Herrera hacia la Sede Principal de la FGC, con la finalidad de realizarle el mantenimiento correctivo, según el memo No.FGC-SG-ST-M-No.167-2025 con fecha 21 de octubre de 2025.  Una vez finalizado el servicio, estará retornando el 22 de octubre de 2025, a la Oficina Regional de la FGC en la Provincia de Herrera.</t>
  </si>
  <si>
    <t>202500063351</t>
  </si>
  <si>
    <t>Pago de gasto de alimentación y transporte a Melquiades Montero,  con cédula de identidad personal No. 9-717-367, quien ocupa el cargo de Notificador I y desempeña funciones como conductor de vehículo en el Despacho Superior, correspondiente al período del 1 al 30 de septiembre de 2025, con fundamento en la Resolución FGC-1-2025, emitida el 12 de febrero de 2025.</t>
  </si>
  <si>
    <t>Pago de gasto de alimentación y transporte a Daniel Llovell con cédula de identidad personal No.8-713-2402, quien desempeña funciones como conductor de vehículo en el Despacho Superior correspondiente al período del 1 al 30 de septiembre de 2025 con fundamento en la Resolución N°FGC-1-2025 emitida el 12 de febrero de 2025.</t>
  </si>
  <si>
    <t>202500068386</t>
  </si>
  <si>
    <t>Pago de gasto de alimentación y transporte a Melquiades Montero,  con cédula de identidad personal No. 9-717-367, quien ocupa el cargo de Notificador I y desempeña funciones como conductor de vehículo en el Despacho Superior, correspondiente al período del 1 al 31 de octubre de 2025, con fundamento en la Resolución FGC-1-2025, emitida el 12 de febrero de 2025.</t>
  </si>
  <si>
    <t>Pago de gasto de alimentación y transporte a Daniel Llovell con cédula de identidad personal No.8-713-2402, quien desempeña funciones como conductor de vehículo en el Despacho Superior correspondiente al período del 1 al 31 de octubre de 2025 con fundamento en la Resolución N°FGC-1-2025 emitida el 12 de febrero de 2025.</t>
  </si>
  <si>
    <t>Jaime Barroso Pinto</t>
  </si>
  <si>
    <t>Pago de viático al Fiscal General de Cuentas con el propósito de participar en representación de la Fiscalía General de Cuentas en calidad de conferencista magistral en el XV Seminario Internacional "Nuevas Tendencias del Derecho Procesal", a celebrarse los días 15, 16 y 17 de octubre de 2025, en el Auditorio de la Universidad ISAE, ubicado en la Ciudad de David, Provincia de Chiriquí.  La Misión Oficial se llevó a cabo del 15 al 17 de octubre de 2025, según el memo No.FGC-DS-M-No.7-2025 con fecha 06 de octubre de 2025.</t>
  </si>
  <si>
    <t>Pago de viático a conductor designado para trasladar al Fiscal General de Cuentas, el cual participará en representación de la Fiscalía General de Cuentas en calidad de conferencista magistral en el XV Seminario Internacional "Nuevas Tendencias del Derecho Procesal", a celebrarse los días 15, 16 y 17 de octubre de 2025, en el Auditorio de la Universidad ISAE, ubicado en la Ciudad de David, Provincia de Chiriquí.  La Misión Oficial se llevó a cabo del 14 al 17 de octubre de 2025, según el memo No.FGC-DS-M-No.7-2025 con fecha 06 de octubre de 2025.</t>
  </si>
  <si>
    <t>Pago de viático a funcionaria designada para realizar diligencias de inspección ocular relacionadas con el expediente No.0060-2025, en la Provincia de Bocas del Toro.  La misión oficial se llevó a cabo el lunes 13 y martes 14 de octubre de 2025, según el memo No.FGC-SIAP-M-No.131-2025 con fecha 8 de octubre de 2025.</t>
  </si>
  <si>
    <t>Pago de viático a conductor designado para trasladar al personal que realizará diligencias de inspección ocular relacionadas con el expediente No.0060-2025, en la Provincia de Bocas del Toro.  La misión oficial se llevó a cabo el lunes 13 y martes 14 de octubre de 2025, según el memo No.FGC-SIAP-M-No.131-2025 con fecha 8 de octubre de 2025.</t>
  </si>
  <si>
    <t>Emily Cumbrera</t>
  </si>
  <si>
    <t>2-736-2499</t>
  </si>
  <si>
    <t xml:space="preserve">Pago de viático a funcionaria designada para realizar diligencias de toma de declaraciones juradas e inspecciones oculares relacionadas con el expediente No.0044-2025, en la Provincia de Veraguas, desde el lunes 13 al viernes 17 de octubre de 2025, según el memo No.FGC-SIAP-M-No.130-2025 con fecha 9 de octubre de 2025.   </t>
  </si>
  <si>
    <t xml:space="preserve">Pago de viático a funcionaria designada para realizar diligencias de toma de declaraciones juradas e inspecciones oculares relacionadas con el expediente No.0044-2025, en la Provincia de Veraguas, el lunes 13 y el miércoles 15 de octubre de 2025, según el memo No.FGC-SIAP-M-No.130-2025 con fecha 9 de octubre de 2025.   </t>
  </si>
  <si>
    <t>Alvaro Castroverde</t>
  </si>
  <si>
    <t>2-143-985</t>
  </si>
  <si>
    <t xml:space="preserve">Pago de viático a conductor designado para trasladar al personal que realizará diligencias de toma de declaraciones juradas e inspecciones oculares relacionadas con el expediente No.0044-2025, en la Provincia de Veraguas, los días 13, 14, 16 y 17 de octubre de 2025, según el memo No.FGC-SIAP-M-No.130-2025 con fecha 9 de octubre de 2025.   </t>
  </si>
  <si>
    <t>202500065731</t>
  </si>
  <si>
    <t>Pago de viático a funcionario designado para participar en la cobertura del XV Seminario Internacional "Nuevas Tendencias del Derecho Procesal", a celebrarse los días 15, 16 y 17 de octubre de 2025, en el Auditorio de la Universidad ISAE, ubicado en la Ciudad de David, Provincia de Chiriquí.  La Misión Oficial se llevó a cabo del 15 al 17 de octubre de 2025, según el memo No.FGC-SG-M-No.9-2025 con fecha 10 de octubre de 2025.</t>
  </si>
  <si>
    <t xml:space="preserve">Pago de viático a funcionario designado para realizar diligencias de toma de declaraciones juradas e inspecciones oculares relacionadas con el expediente N°0044-2025, en la Provincia de Veraguas, desde el lunes 13 al viernes 17 de octubre de 2025, según el memo No.FGC-SIAP-M-No.130-2025 con fecha 9 de octubre de 2025.  El Lic. Diomedes Pérez se trasladó el día 15 de octubre desde la Sede de la Fiscalía General de Cuentas hacia la Ciudad de Soná y viceversa. </t>
  </si>
  <si>
    <t>Pago de viático a conductor designado para trasladar al personal que realizará la cobertura del XV Seminario Internacional "Nuevas Tendencias del Derecho Procesal", a celebrarse los días 15, 16 y 17 de octubre de 2025, en el Auditorio de la Universidad ISAE, ubicado en la Ciudad de David, Provincia de Chiriquí.  La Misión Oficial se llevó a cabo del 15 al 17 de octubre de 2025, según el memo No.FGC-SG-M-No.9-2025 con fecha 10 de octubre de 2025.</t>
  </si>
  <si>
    <t>202500067101</t>
  </si>
  <si>
    <t>Herrera</t>
  </si>
  <si>
    <t>Pago de viático a funcionario designado para realizar diligencias de toma de declaración jurada en la Oficina Regional de la Fiscalía General de Cuentas en la Provincia de Herrera; así como distintas diligencias de inspección Ocular relacionadas con los expedientes N° 0074-2025, N° 0067-2025 y N° 0071-2025.  La misión oficial se llevó a cabo los días 21 y 22 de octubre de 2025, según el memo No.FGC-SIAP-M-No.133-2025 con fecha 10 de octubre de 2025.</t>
  </si>
  <si>
    <t>Pago de viático a conductor designado para trasladar al personal que realizará diligencias de toma de declaración jurada en la Oficina Regional de la Fiscalía General de Cuentas en la Provincia de Herrera; así como distintas diligencias de inspección Ocular relacionadas con los expedientes N° 0074-2025, N° 0067-2025 y N° 0071-2025.  La misión oficial se llevó a cabo los días 21 y 22 de octubre de 2025, según los memos No.FGC-SIAP-M-No.133-2025 con fecha 10 de octubre de 2025 y No.FGC-SG-ST-M-No.153-2025 con fecha 16 de octubre de 2025.</t>
  </si>
  <si>
    <t>202500068134</t>
  </si>
  <si>
    <t>Pago de viático a funcionario designado para realizar diligencias de inspección ocular relacionada con el Expediente N° 0073-2025, en la Provincia de Veraguas.  La Misión Oficial se llevó a cabo el 27 y 28 de octubre de 2025, según el memo No.FGC-SIAP-M-No.139-2025 con fecha 17 de octubre de 2025.</t>
  </si>
  <si>
    <t>Pago de viático a conductor designado para trasladar a funcionario que realizará la grabación de la presentación del módulo titulado Avances en el Uso de Herramientas Digitales en la Auditoría Forense, como parte del Plan Anual de capacitaciones de la Fiscalía General de Cuentas.  El evento se llevó a cabo los días 27 y 28 de octubre 2025, en la Sede del Instituto de Medicina Legal y Ciencias Forenses en la Provincia de Chiriquí, según la Nota No.FGC-OCT-N-No.4-2025 dirigida al Fiscal General de Cuentas, Jaime Miguel Barroso Pinto, con fecha 21 de octubre de 2025 y el memo No.FGC-SG-ST-M-No.169-2025 con fecha 21 de octubre de 2025.</t>
  </si>
  <si>
    <t>Pago de viático a funcionaria designada para realizar diligencias de inspección ocular relacionada con el Expediente N° 0073-2025, en la Provincia de Veraguas.  La Misión Oficial se llevó a cabo el 27 y 28 de octubre de 2025, según el memo No.FGC-SIAP-M-No.139-2025 con fecha 17 de octubre de 2025.</t>
  </si>
  <si>
    <t>Pago de viático a conductor designado para trasladar al personal que realizará diligencias de inspección ocular relacionada con el Expediente N° 0073-2025, en la Provincia de Veraguas.  La Misión Oficial se llevó a cabo el 27 y 28 de octubre de 2025, según los memos No.FGC-SIAP-M-No.139-2025 con fecha 17 de octubre de 2025 y No.FGC-SG-ST-M-No.164-2025 con fecha 20 de octubre de 2025.</t>
  </si>
  <si>
    <t>Pago de viático a funcionario designado para realizar la grabación de la presentación del módulo titulado Avances en el Uso de Herramientas Digitales en la Auditoría Forense, como parte del Plan Anual de capacitaciones de la Fiscalía General de Cuentas.  El evento se llevó a cabo los días 27 y 28 de octubre 2025, en la Sede del Instituto de Medicina Legal y Ciencias Forenses en la Provincia de Chiriquí, según la Nota No.FGC-OCT-N-No.4-2025 dirigida al Fiscal General de Cuentas, Jaime Miguel Barroso Pinto, con fecha 21 de octubre de 2025.</t>
  </si>
  <si>
    <t>Pago de viático a conductor designado para trasladar al personal que realizará diligencias de inspección ocular relacionada con el Expediente N° 0073-2025, en la Provincia de Veraguas.  La Misión Oficial se llevó a cabo el 27 y 28 de octubre de 2025, según el memo No.FGC-SIAP-M-No.139-2025 con fecha 17 de octubre de 2025.</t>
  </si>
  <si>
    <t>202500068440</t>
  </si>
  <si>
    <t xml:space="preserve">Pago de viático a funcionaria designada para realizar diligencias de toma de declaración jurada en la Junta Comunal de Cerro Pelado, Distrito de Ñürüm, Comarca Ngäbe Buglë; así como distintas diligencias de Inspección Ocular relacionadas con el expediente N° 0067-2025, en la Provincia de Chiriquí.  La misión oficial se llevó a cabo del 26 de octubre al 01 de noviembre de 2025; sin embargo, Lic. Carla Barahona participó en la misión oficial los días 27 y 29 de octubre de 2025, según el memo No.FGC-SIAP-M-No.143-2025 con fecha 21 de octubre de 2025.  </t>
  </si>
  <si>
    <t>Pago de viático a funcionario designado para realizar diligencias de toma de declaración jurada en la Junta Comunal de Cerro Pelado, Distrito de Ñürüm, Comarca Ngäbe Buglë; así como distintas diligencias de Inspección Ocular relacionadas con el expediente N° 0067-2025, en la Provincia de Chiriquí.  La misión oficial se llevó a cabo del 26 de octubre al 01 de noviembre de 2025, según el memo No.FGC-SIAP-M-No.143-2025 con fecha 21 de octubre de 2025.</t>
  </si>
  <si>
    <t>Pago de viático a funcionaria designada para realizar diligencias de toma de declaración jurada en la Junta Comunal de Cerro Pelado, Distrito de Ñürüm, Comarca Ngäbe Buglë; así como distintas diligencias de Inspección Ocular relacionadas con el expediente N° 0067-2025, en la Provincia de Chiriquí.  La misión oficial se llevó a cabo del 26 de octubre al 01 de noviembre de 2025, según el memo No.FGC-SIAP-M-No.143-2025 con fecha 21 de octubre de 2025.</t>
  </si>
  <si>
    <t xml:space="preserve">Pago de viático a funcionaria designada para realizar diligencias de toma de declaración jurada en la Junta Comunal de Cerro Pelado, Distrito de Ñürüm, Comarca Ngäbe Buglë; así como distintas diligencias de Inspección Ocular relacionadas con el expediente N° 0067-2025, en la Provincia de Chiriquí.  La misión oficial se llevó a cabo del 26 de octubre al 01 de noviembre de 2025; sin embargo, Lic. Rosmery Rivera participó en la misión oficial los días 27 y 29 de octubre de 2025, según el memo No.FGC-SIAP-M-No.143-2025 con fecha 21 de octubre de 2025.  </t>
  </si>
  <si>
    <t>Pago de viático a conductor designado para trasladar al personal que realizará diligencias de toma de declaración jurada en la Junta Comunal de Cerro Pelado, Distrito de Ñürüm, Comarca Ngäbe Buglë; así como distintas diligencias de Inspección Ocular relacionadas con el expediente N° 0067-2025, en la Provincia de Chiriquí.  La misión oficial se llevó a cabo del 26 de octubre al 01 de noviembre de 2025, según los memos No.FGC-SIAP-M-No.143-2025 con fecha 21 de octubre de 2025 y No.FGC-SG-ST-M-No.171-2025 con fecha 22 de octubre de 2025.</t>
  </si>
  <si>
    <t xml:space="preserve">Pago de viático a conductor designado para trasladar al personal que realizará diligencias de toma de declaración jurada en la Junta Comunal de Cerro Pelado, Distrito de Ñürüm, Comarca Ngäbe Buglë; así como distintas diligencias de Inspección Ocular relacionadas con el expediente N° 0067-2025, en la Provincia de Chiriquí.  La misión oficial se llevó a cabo del 26 de octubre al 01 de noviembre de 2025; sin embargo, Lic. Joel Pinto participó en la misión oficial los días 27 y 29 de octubre de 2025, según el memo No.FGC-SIAP-M-No.143-2025 con fecha 21 de octubre de 2025.  </t>
  </si>
  <si>
    <t>Pago de viático a funcionario designado para realizar diligencia de inspección ocular relacionada con el Expediente N°0076-2025, en la Junta Comunal de David Sur, ubicada en el Distrito de David, Provincia de Chiriquí.  La Misión Oficial se llevó a cabo del 16 al 21 de noviembre de 2025, según el memo No.FGC-SIAP-M-No.146-2025 con fecha 23 de octubre de 2025.</t>
  </si>
  <si>
    <t>Pago de viático a conductor designado para trasladar al personal que realizará diligencia de inspección ocular relacionada con el Expediente N°0076-2025, en la Junta Comunal de David Sur, ubicada en el Distrito de David, Provincia de Chiriquí.  La Misión Oficial se llevó a cabo del 16 al 21 de noviembre de 2025, según los memos No.FGC-SIAP-M-No.146-2025 con fecha 23 de octubre de 2025 y No.FGC-SG-ST-M-No.172-2025 con fecha 23 de octubre de 2025.</t>
  </si>
  <si>
    <t>Pago de viático a funcionario designado para realizar diligencias de inspecciones oculares y toma de declaraciones juradas relacionada con el Expediente N° 0045-2025, en el Corregimiento de Cochea, Distrito de David, Provincia de Chiriquí.  La misión se llevó a cabo del 10 al 14 de noviembre de 2025, según el memo No.FGC-SIAP-M-No.153-2025 con fecha 29 de octubre de 2025.</t>
  </si>
  <si>
    <t>Pago de viático a funcionaria designada para realizar diligencias de inspecciones oculares y toma de declaraciones juradas relacionada con el Expediente N° 0045-2025, en el Corregimiento de Cochea, Distrito de David, Provincia de Chiriquí.  La misión se llevó a cabo del 10 al 14 de noviembre de 2025, según el memo No.FGC-SIAP-M-No.148-2025 con fecha 24 de octubre de 2025.</t>
  </si>
  <si>
    <t>Pago de viático a conductor designado para trasladar al personal que realizará diligencias de inspecciones oculares y toma de declaraciones juradas relacionada con el Expediente N° 0045-2025, en el Corregimiento de Cochea, Distrito de David, Provincia de Chiriquí.  La misión se llevó a cabo del 10 al 14 de noviembre de 2025, según los memos No.FGC-SIAP-M-No.148-2025 con fecha 24 de octubre de 2025 y No.FGC-SG-ST-M-No.173-2025 con fecha 24 de octubre de 2025.</t>
  </si>
  <si>
    <t>Pago de gasto de alimentación y transporte a conductor que  trasladó al personal que realizó diligencias de inspecciones oculares del 06 al 10 de octubre de 2025, en la Provincia de Los Santos.  El conductor trasladó al personal, el 10 de octubre de 2025, desde la Oficina Regional de la FGC en la Provincia de Herrera hacia la Sede de la FGC, según el memo No.FGC-SG-ST-M-No.144-2025, con fecha 14 de octubre de 2025.</t>
  </si>
  <si>
    <t>Pago de gasto de alimentación a funcionario que realizó diligencia de inspección ocular, el día 07 de octubre de 2025, relacionado con el Expediente N° 0095-2025, desde la Sede de la Fiscalía General de Cuentas hacia la Junta Comunal de Veracruz en el Distrito de Arraiján, Provincia de Panamá Oeste, según el memo No. FGC-SIAP-M-No.125-2025, con fecha 3 de octubre de 2025.</t>
  </si>
  <si>
    <t>NOVIEMBRE - 2025</t>
  </si>
  <si>
    <t>14.11.2025</t>
  </si>
  <si>
    <t>Pago de gasto de alimentación y transporte a conductor que trasladó al personal que realizará diligencias de toma de declaraciones e inspección ocular relacionadas con el Expediente N° 0056-2025, el 17 de nov. de 2025, en la Provincia de Coclé.  El mismo transportó al personal desde la Sede de la Fiscalía General de Cuentas  hacia la Oficina Regional de la Fiscalía General de Cuentas en la Provincia de Coclé, retornando el mismo día hacia la Sede de la Fiscalía General de Cuentas, según el memo No.FGC-SIAP-M-No.160-2025, con fecha 12 de noviembre de 2025.</t>
  </si>
  <si>
    <t>REE-23</t>
  </si>
  <si>
    <t>21.11.2025</t>
  </si>
  <si>
    <t>Pago de gasto de alimentación y transporte a conductor que trasladó al personal que realizó diligencias de toma de declaraciones en la Provincia de Coclé del 17 al 21 de noviembre de 2025. El conductor recogió al personal, el 21 de noviembre de 2025, en la Oficina Regional de la Fiscalía General de Cuentas en la Provincia de Coclé, retornando el mismo día hacia la Sede de la Fiscalía General de Cuentas, según el memo No.FGC-SG-ST-M-No.190-2025, con fecha 20 de noviembre de 2025.</t>
  </si>
  <si>
    <t>REE-24</t>
  </si>
  <si>
    <t>Pago de viático a funcionaria designada para realizar diligencias de toma de declaraciones juradas e inspección ocular relacionadas con el Expediente No.0056-2025, en la Provincia de Coclé.  La Misión Oficial se llevó a cabo del 17 al 21 de noviembre de 2025, según el memo No.FGC-SIAP-M-No.160-2025 con fecha 12 de noviembre de 2025.</t>
  </si>
  <si>
    <t>Pago de viático a funcionario designado para realizar diligencias de toma de declaraciones juradas e inspección ocular relacionadas con el Expediente No.0056-2025, en la Provincia de Coclé.  La Misión Oficial se llevó a cabo del 17 al 21 de noviembre de 2025, según el memo No.FGC-SIAP-M-No.160-2025 con fecha 12 de noviembre de 2025.</t>
  </si>
  <si>
    <t xml:space="preserve"> Joseph Balabarca </t>
  </si>
  <si>
    <t>REE-22</t>
  </si>
  <si>
    <t>25.11.2025</t>
  </si>
  <si>
    <t xml:space="preserve">Anwar Morales </t>
  </si>
  <si>
    <t>Pago de viático a funcionario designado para realizar toma de declaraciones juradas relacionadas con los expedientes N° 0118-2025 y N° 0071-2025, en el Distrito de Penonomé, Provincia de Coclé, el día 26 de noviembre de 2025, según el memo No.FGC-SIAP-M-No.171-2025 con fecha 21 de noviembre de 2025.</t>
  </si>
  <si>
    <t>Anabelle  Villamonte</t>
  </si>
  <si>
    <t>Pago de viático a funcionaria designada para realizar para realizar toma de declaraciones juradas relacionadas con los expedientes N° 0118-2025 y N° 0071-2025, en el Distrito de Penonomé, Provincia de Coclé, el día 26 de noviembre de 2025, según el memo No.FGC-SIAP-M-No.171-2025 con fecha 21 de noviembre de 2025.</t>
  </si>
  <si>
    <t>Pago de viático a conductor designado para trasladar al personal que realizará toma de declaraciones juradas relacionadas con los expedientes N° 0118-2025 y N° 0071-2025, en el Distrito de Penonomé, Provincia de Coclé, el día 26 de noviembre de 2025, según los memos No.FGC-SIAP-M-No.171-2025 con fecha 21 de noviembre de 2025 y No.FGC-SG-ST-M-No.192-2025 con fecha 21 de noviembre de 2025.</t>
  </si>
  <si>
    <t xml:space="preserve">Jean Pierre  Ríos </t>
  </si>
  <si>
    <t>Pago de viático a funcionario designado para realizar diligencias de toma de declaración jurada sin apremio ni juramento en la Oficina Regional de la Fiscalía General de Cuentas en la Provincia de Herrera; así como distintas diligencias de declaraciones juradas en la referida provincia relacionadas con los expedientes N° 0059-2025, N° 0102-2025 y N° 0123-2025.  La misión oficial se llevó a cabo los días 26 y 27 de noviembre de 2025, según el memo No.FGC-SIAP-M-No.170-2025 con fecha 21 de noviembre de 2025.</t>
  </si>
  <si>
    <t>Juan De Dios Navarro</t>
  </si>
  <si>
    <t>Pago de viático a funcionario designado para realizar diligencias de toma de declaración jurada sin apremio ni juramento en la Oficina Regional de la Fiscalía General de Cuentas en la Provincia de Herrera;  así como distintas diligencias de declaraciones juradas en la referida provincia relacionadas con los expedientes N° 0059-2025, N° 0102-2025 y N° 0123-2025.  La misión oficial se llevó a cabo los días 26 y 27 de noviembre de 2025, según el memo No.FGC-SIAP-M-No.170-2025 con fecha 21 de noviembre de 2025.</t>
  </si>
  <si>
    <t>Pago de viático a funcionario designado para realizar  diligencias de toma de declaración jurada sin apremio ni juramento en la Oficina Regional de la Fiscalía General de Cuentas en la Provincia de Herrera;  así como distintas diligencias de declaraciones juradas en la referida provincia relacionadas con los expedientes N° 0059-2025, N° 0102-2025 y N° 0123-2025.  La misión oficial se llevó a cabo los días 26 y 27 de noviembre de 2025, según el memo No.FGC-SIAP-M-No.170-2025 con fecha 21 de noviembre de 2025.</t>
  </si>
  <si>
    <t>Pago de viático a  conductor designado para trasladar al personal que realizará  diligencias de toma de declaración jurada sin apremio ni juramento en la Oficina Regional de la Fiscalía General de Cuentas en la Provincia de Herrera;  así como distintas diligencias de declaraciones juradas en la referida provincia relacionadas con los expedientes N° 0059-2025, N° 0102-2025 y N° 0123-2025.  La misión oficial se llevó a cabo los días 26 y 27 de noviembre de 2025, según los memos No.FGC-SIAP-M-No.170-2025 con fecha 21 de noviembre de 2025 y No.FGC-SG-ST-M-No.191-2025 con fecha 21 de noviembre de 2025.</t>
  </si>
  <si>
    <t>202500072558</t>
  </si>
  <si>
    <t>Pago de gasto de alimentación y transporte a Melquiades Montero,  con cédula de identidad personal No. 9-717-367, quien ocupa el cargo de Notificador I y desempeña funciones como conductor de vehículo en el Despacho Superior, correspondiente al período del 1 al 30 de noviembre de 2025, con fundamento en la Resolución FGC-1-2025, emitida el 12 de febrero de 2025.</t>
  </si>
  <si>
    <t>Pago de gasto de alimentación y transporte a Daniel Llovell con cédula de identidad personal No.8-713-2402, quien desempeña funciones como conductor de vehículo en el Despacho Superior correspondiente al período del 1 al 30 de noviembre de 2025 con fundamento en la Resolución N°FGC-1-2025 emitida el 12 de febrero de 2025.</t>
  </si>
  <si>
    <t>Pago de viático a conductor designado para trasladar al personal que realizará diligencia de inspección ocular en la Escuela Los Angeles, en el Distrito de Barú, Corregimiento de Puerto Armuelles, Provincia de Chiriquí y declaración sin apremio ni juramento al señor Edwin Jesús Guizado, con cédula N°9-199-180, relacionado con el Expediente N° 0070-2025.  La Misión Oficial se llevó a cabo del 12 al 14 de noviembre de 2025, según los memos No.FGC-SIAP-M-No.155-2025 con fecha 6 de noviembre de 2025 y No.FGC-SG-ST-M-No.181-2025 con fecha 6 de noviembre de 2025.</t>
  </si>
  <si>
    <t>********</t>
  </si>
  <si>
    <t>Pago de viático a funcionario designado para realizar diligencia de inspección ocular en la Escuela Los Angeles, en el Distrito de Barú, Corregimiento de Puerto Armuelles, Provincia de Chiriquí y declaración sin apremio ni juramento al señor Edwin Jesús Guizado, con cédula N°9-199-180, relacionado con el Expediente N° 0070-2025.  La Misión Oficial se llevó a cabo del 12 al 14 de noviembre de 2025, según el memo No.FGC-SIAP-M-No.155-2025 con fecha 6 de noviembre de 2025.</t>
  </si>
  <si>
    <t>Abdiel Chipantiza</t>
  </si>
  <si>
    <t>3-707-1902</t>
  </si>
  <si>
    <t xml:space="preserve">Josef Gittens </t>
  </si>
  <si>
    <t>Pago de viático a funcionario designado para realizar diligencias de toma de declaración jurada en la Junta Comunal de Cerro Pelado, Distrito de Ñürüm, Comarca Ngäbe Buglë; así como distintas diligencias de Inspección Ocular relacionadas con el expediente N° 0067-2025, en la Provincia de Chiriquí.  La misión oficial se llevó a cabo del 26 de octubre al 01 de noviembre de 2025, según el memo No.FGC-SIAP-M-No.151-2025 con fecha 27 de octubre de 2025.</t>
  </si>
  <si>
    <t xml:space="preserve">Pago de viático a funcionaria designada para realizar diligencias de toma de declaración jurada (ratificación de auditores de la Contraloría General de la República), relacionado con el expediente N°0130-2025, en la Provincia de Herrera, el día 14 de noviembre de 2025, según el memo No.FGC-SIAP-M-No.158-2025 con fecha 11 de noviembre de 2025.   </t>
  </si>
  <si>
    <t xml:space="preserve">Pago de viático a conductor designado para trasladar al personal que realizará diligencias de toma de declaración jurada (ratificación de auditores de la Contraloría General de la República), relacionado con el expediente N°0130-2025, en la Provincia de Herrera, el día 14 de noviembre de 2025, según el memo No.FGC-SIAP-M-No.158-2025 con fecha 11 de noviembre de 2025.   </t>
  </si>
  <si>
    <t>Pago de viático a funcionario designado para realizar diligencias de inspecciones oculares y toma de declaraciones juradas relacionadas con el Expediente N°0062-2025, en el Distrito de Soná, Provincia de Veraguas.  La Misión Oficial se llevó a cabo del 23 al 27 de noviembre de 2025, según el memo No.FGC-SIAP-M-No.162-2025 con fecha 17 de noviembre de 2025.</t>
  </si>
  <si>
    <t>Pago de viático a funcionaria designada para realizar diligencias de inspecciones oculares y toma de declaraciones juradas relacionadas con el Expediente N°0062-2025, en el Distrito de Soná, Provincia de Veraguas.  La Misión Oficial se llevó a cabo del 23 al 27 de noviembre de 2025, según el memo No.FGC-SIAP-M-No.162-2025 con fecha 17 de noviembre de 2025.</t>
  </si>
  <si>
    <t>Pago de viático a conductor designado para trasladar al personal que realizará diligencias de inspecciones oculares y toma de declaraciones juradas relacionadas con el Expediente N°0062-2025, en el Distrito de Soná, Provincia de Veraguas.  La Misión Oficial se llevó a cabo del 23 al 27 de noviembre de 2025, según los memos No.FGC-SIAP-M-No.162-2025 con fecha 17 de noviembre de 2025 y No.FGC-SG-ST-M-No.189-2025 con fecha 18 de noviembre de 2025.</t>
  </si>
  <si>
    <t>202500074111</t>
  </si>
  <si>
    <t xml:space="preserve">Pago de viático a funcionaria designada realizar diligencias de toma de declaraciones juradas e inspección ocular relacionadas con el Expediente No.0060-2025, en la Provincia de Bocas Del Toro.  La Misión Oficial se llevó a cabo del 30 de noviembre al 06 de diciembre de 2025, según el memo No.FGC-SIAP-M-No.176-2025 con fecha 26 de noviembre de 2025. </t>
  </si>
  <si>
    <t>Pago de viático a funcionario designado para realizar diligencias de toma de declaraciones juradas e inspección ocular relacionadas con el Expediente No.0060-2025, en la Provincia de Bocas Del Toro.  La Misión Oficial se llevó a cabo del 30 de noviembre al 06 de diciembre de 2025, según el memo No.FGC-SIAP-M-No.176-2025 con fecha 26 de noviembre de 2025.</t>
  </si>
  <si>
    <t xml:space="preserve"> 8-898-1319</t>
  </si>
  <si>
    <t>Pago de viático a funcionaria designada para realizar diligencias de toma de declaraciones juradas e inspección ocular relacionadas con el Expediente No.0060-2025, en la Provincia de Bocas Del Toro.  La Misión Oficial se llevó a cabo del 30 de noviembre al 06 de diciembre de 2025, según el memo No.FGC-SIAP-M-No.176-2025 con fecha 26 de noviembre de 2025.</t>
  </si>
  <si>
    <t>Pago de viático a conductor designado para trasladar al personal que realizará diligencias de toma de declaraciones juradas e inspección ocular relacionadas con el Expediente No.0060-2025, en la Provincia de Bocas Del Toro.  La Misión Oficial se llevó a cabo del 30 de noviembre al 06 de diciembre de 2025, según los memos No.FGC-SIAP-M-No.176-2025 con fecha 26 de noviembre de 2025 y No.FGC-SG-ST-M-No.197-2025 con fecha 26 de noviembre de 2025.</t>
  </si>
  <si>
    <t>DICIEMBRE  - 2025</t>
  </si>
  <si>
    <t>DICIEMBRE - 2025</t>
  </si>
  <si>
    <t>16.12.2025</t>
  </si>
  <si>
    <t>Pago de gasto de alimentación a funcionario que realizó diligencia de inspección ocular, el día 3 de diciembre de 2025, en las instalaciones de la Junta Comunal de Barrio Colón, ubicada en el Corregimiento de Barrio Colón, Distrito de La Chorrera, Provincia de Panamá Oeste, según el informe No.FGC-SIAP-CG-No.49-2025 con fecha 11 de diciembre de 2025.</t>
  </si>
  <si>
    <t>REE-29</t>
  </si>
  <si>
    <t>Pago de gasto de alimentación a funcionario que realizó diligencia de inspección ocular, el día 4 de diciembre de 2025, en las instalaciones de la Junta Comunal Juan Demóstenes Arosemena, relacionado con el Expediente N° 0092-2025, en la Provincia de Panamá Oeste, según el informe No.FGC-SIAP-CG-No.48-2025 con fecha 12 de diciembre de 2025.</t>
  </si>
  <si>
    <t>17.12.2025</t>
  </si>
  <si>
    <t>Pago de gasto de alimentación y transporte a funcionario que realizó diligencia  judicial (toma de declaraciones sin apremio y sin juramento en el Expediente N°0114-2025), el día 12 de diciembre de 2025, en el Distrito de Chitré, Provincia de Herrera, según el memo No.FGC-SIAP-M-No.189-2025 con fecha 10 de diciembre de 2025.</t>
  </si>
  <si>
    <t>REE-30</t>
  </si>
  <si>
    <t>Pago de gasto de alimentación y transporte a conductor designado para trasladar al personal que realizó diligencia judicial (toma de declaraciones sin apremio y sin juramento en el Expediente N° 0114-2025), el día 12 de diciembre de 2025, en el Distrito  de  Chitré, Provincia  de  Herrera, según el informe No.FGC-SIAP-CG-No.50-2025, con fecha 16 de diciembre de 2025.</t>
  </si>
  <si>
    <t>22.12.2025</t>
  </si>
  <si>
    <t>Pago de gasto de alimentación a funcionario que realizó diligencia de  inspección ocular, el día 4 de diciembre de 2025, en las instalaciones de la Junta Comunal Juan Demóstenes Arosemena, relacionado con el Expediente N°0092-2025, en la Provincia de Panamá Oeste, según el informe No.FGC-SIAP-CG-No.48-2025 con fecha  12 de diciembre de 2025.</t>
  </si>
  <si>
    <t>REE-32</t>
  </si>
  <si>
    <t>Pago de gasto de alimentación y transporte a funcionario que realizó diligencia de inspección ocular, el  día  18  de  noviembre  de  2025, en las instalaciones de la Junta Comunal  Juan Demóstenes Arosemena relacionado con el Expediente N° 0092-2025, en la Provincia de Panamá Oeste, según el informe No.FGC-SIAP-CG-No.42-2025 con fecha 24  de noviembre de 2025.</t>
  </si>
  <si>
    <t>Pago de alimentación a conductor que trasladó al personal que realizó diligencias de inspección ocular, el día 4 de diciembre de 2025, en las instalaciones de la Junta Comunal Juan  Demóstenes Arosemena, relacionado con el Exp. N°0092-2025, en la Provincia de Panamá Oeste, según el informe No.FGC-SG-ST-M-No.211-2025 con fecha 12  de diciembre de 2025.</t>
  </si>
  <si>
    <t>Pago de gasto de alimentación a conductor que trasladó al personal que realizó diligencias de inspección ocular, el día 3 de diciembre de 2025, en las instalaciones de la Junta Comunal de Barrio Colón, ubicada en el Corregimiento de Barrio Colón, Distrito de La Chorrera, Provincia de Panamá Oeste, según el informe No.FGC-SIAP-CG-No.49-2025 con fecha 11 de diciembre de 2025.</t>
  </si>
  <si>
    <t>Yosiris Mela</t>
  </si>
  <si>
    <t>Pago de gasto de alimentación y transporte a funcionaria que  realizó diligencias  de toma de declaraciones juradas relacionadas con el Exp. N° 0032-2025, el día 18 de diciembre de 2025, en la Oficina Regional de la Fiscalía General de Cuentas en la Provincia de Herrera, según el memo No.FGC-SIAP-CG-No.51-2025  fecha 19 de  diciembre de 2025.</t>
  </si>
  <si>
    <t>Pago de gasto de alimentación y transporte a funcionaria que  realizó diligencias  de toma de declaraciones juradas relacionadas con el Exp. N° 0032-2025, el día 18 de diciembre de 2025, en la Oficina  Regional de la Fiscalía General de Cuentas en la Provincia de Herrera, según el memo No.FGC-SIAP-CG-No.51-2025  fecha 19 de diciembre de 2025.</t>
  </si>
  <si>
    <t>Pago de gasto de alimentación  a funcionaria por jornada extraordinaria de trabajo, los días 15 y 16 de diciembre de 2025, por motivo del cierre presupuestario de la vigencia fiscal 2025, según el memo No.FGC-SAF-DCON-M-No.2-2025, con fecha 22 de diciembre de 2025.</t>
  </si>
  <si>
    <t>Pago de gasto de alimentación a funcionaria por jornada extraordinaria de trabajo, los días 15 y 16 de diciembre de 2025, por motivo del cierre presupuestario de la vigencia fiscal 2025, según el memo No.FGC-OPP-M-No.03-2025, con fecha 19 de diciembre de 2025.</t>
  </si>
  <si>
    <t>Pago de gasto de alimentación a funcionaria por jornada extraordinaria de trabajo, el 15 de diciembre de 2025, por motivo del cierre presupuestario de la vigencia fiscal 2025, según el memo No.FGC-SAF-M-No.19-2025, con fecha 22 de diciembre de 2025.</t>
  </si>
  <si>
    <t>Pago de gasto de alimentación a funcionario por jornada extraordinaria de trabajo, el 19 de  diciembre de 2025, por motivo del cierre presupuestario de la vigencia fiscal 2025, según el memo No.FGC-SAF-DTES-M-No.02-2025, con fecha 22 de diciembre de 2025.</t>
  </si>
  <si>
    <t>Pago de gasto de alimentación a funcionaria por jornada extraordinaria de trabajo, los días 16 y 19 de diciembre de 2025, por motivo del cierre presupuestario de la vigencia fiscal 2025, según el memo No.FGC-SAF-DTES-M-No.02-2025, con fecha 22 de diciembre de 2025.</t>
  </si>
  <si>
    <t>Yaira Gómez</t>
  </si>
  <si>
    <t>2-736-1926</t>
  </si>
  <si>
    <t>Pago de gasto de alimentación a funcionaria por jornada extraordinaria de trabajo, los días 16, 17 y 19 de diciembre de 2025, por motivo del cierre presupuestario de la vigencia fiscal 2025, según el memo No.FGC-ALM-M-No.027-2025, con fecha 22 de diciembre de 2025.</t>
  </si>
  <si>
    <t>Pago de gasto de alimentación a funcionaria por jornada extraordinaria de trabajo, el día 16 de diciembre de 2025, por motivo del cierre presupuestario de la vigencia fiscal 2025, según el memo No.FGC-DCOM-M-No.140-2025, con fecha 22 de diciembre de 2025.</t>
  </si>
  <si>
    <t>Pago de gasto de  transporte a funcionario designado para trasladar los vehículos oficiales al taller del proveedor para el mantenimiento preventivo, el día sábado 13 de diciembre de 2025, según el informe No.FGC-SG-ST-M-No.221-2025, con fecha 22 de diciembre de 2025.</t>
  </si>
  <si>
    <t>26.12.2025</t>
  </si>
  <si>
    <t>Pago de gasto de alimentación y transporte a conductor que trasladó al personal que realizó diligencias de toma de declaraciones juradas relacionadas con el Expediente N° 0032-2025, el día 18 de diciembre de 2025, en la Oficina Regional de la Fiscalía General de Cuentas en la Provincia de Herrera,  según el memo No.FGC-SIAP-CG-No.51-2025 con fecha 19 de diciembre de 2025.</t>
  </si>
  <si>
    <t>Pago de gasto de alimentación y transporte a conductor que transporto a funcionarios que  realizaron diligencia de inspección ocular, el día 18 de nov. de 2025, en las instalaciones de la Junta Comunal Juan Demóstenes Arosemena, relacionado con el Expediente N° 0092-2025, en la Provincia de Panamá  Oeste, según el memo No.FGC-SIAP-M-No.163-2025, con fecha 17 de noviembre de 2025.</t>
  </si>
  <si>
    <t>Pago de gasto de alimentación a conductor que trasladó al personal que realizó diligencias de inspección ocular, el día 19 de diciembre de 2025,  en la Junta Comunal de Villa Rosario y en el Municipio de Capira,  Provincia de Panamá  Oeste,según el memo FGC-SG-ST-M-No.223-2025, con fecha 26 de diciembre de 2025.</t>
  </si>
  <si>
    <t>Pago de gasto de alimentación a funcionario que realizó diligencia de inspección ocular, el día 19 de diciembre de 2025,  en la Junta Comunal de Villa Rosario y en el Municipio de Capira,  Provincia de Panamá  Oeste, según el memo No. FGC-SIAP-M-No.196-2025, con fecha 17 de diciembre de 2025.</t>
  </si>
  <si>
    <t>202500078740</t>
  </si>
  <si>
    <t>Pago de gasto de alimentación y transporte a Melquiades Montero,  con cédula de identidad personal No. 9-717-367, quien ocupa el cargo de Notificador I y desempeña funciones como conductor de vehículo en el Despacho Superior, correspondiente al período del 1 al 31 de diciembre de 2025, con fundamento en la Resolución FGC-1-2025, emitida el 12 de febrero de 2025.</t>
  </si>
  <si>
    <t>Pago de gasto de alimentación y transporte a Daniel Llovell con cédula de identidad personal No.8-713-2402, quien desempeña funciones como conductor de vehículo en el Despacho Superior correspondiente al período del 1 al 31 de diciembre de 2025 con fundamento en la Resolución N°FGC-1-2025 emitida el 12 de febrero de 2025.</t>
  </si>
  <si>
    <t>Darwin Mendoza</t>
  </si>
  <si>
    <t>8-437-809</t>
  </si>
  <si>
    <t>Pago de viático a funcionario designado para realizar diligencias de Inspección Ocular relacionadas con el expediente N° 0076-2025, en la Junta Comunal de David Sur, ubicada en el Distrito de David, Provincia de Chiriquí.  La misión oficial se llevó a cabo del 14 al 20 de diciembre de 2025, según el memo No.FGC-SIAP-M-No.185-2025 con fecha 5 de diciembre de 2025.</t>
  </si>
  <si>
    <t>Pago de viático a conductor designado para trasladar al personal que realizó diligencias de Inspección Ocular relacionadas con el expediente N° 0076-2025, en la Junta Comunal de David Sur, ubicada en el Distrito de David, Provincia de Chiriquí.  La misión oficial se llevó a cabo del 14 al 20 de diciembre de 2025, según los memos No.FGC-SIAP-M-No.185-2025 con fecha 5 de diciembre de 2025 y No.FGC-SG-ST-M-No.201-2025 con fecha 5 de diciembre de 2025.</t>
  </si>
  <si>
    <t>Coclé</t>
  </si>
  <si>
    <t>Pago de viático a funcionario designado para realizar diligencias de inspecciones oculares y toma de declaraciones juradas relacionadas con el expediente No.0065-2025, en el corregimiento de Cañaveral, Distrito de Penonomé, Provincia de Coclé.  La misión oficial se llevó a cabo del 15 al 19 de diciembre de 2025, según el memo No.FGC-SIAP-M-No.184-2025 con fecha 5 de diciembre de 2025.</t>
  </si>
  <si>
    <t>Pago de viático a funcionaria designada para realizar diligencias de inspecciones oculares y toma de declaraciones juradas relacionadas con el expediente No.0065-2025, en el corregimiento de Cañaveral, Distrito de Penonomé, Provincia de Coclé.  La misión oficial se llevó a cabo del 15 al 19 de diciembre de 2025, según el memo No.FGC-SIAP-M-No.184-2025 con fecha 5 de diciembre de 2025.</t>
  </si>
  <si>
    <t>Pago de viático a conductor designado para trasladar al personal que realizó  diligencias de inspecciones oculares y toma de declaraciones juradas relacionadas con el expediente No.0065-2025, en el corregimiento de Cañaveral, Distrito de Penonomé, Provincia de Coclé.  La misión oficial se llevó a cabo del 15 al 19 de diciembre de 2025, según los memos No.FGC-SIAP-M-No.184-2025 con fecha 5 de diciembre de 2025 y No.FGC-SG-ST-M-No.200-2025 con fecha 5 de diciembre de 2025.</t>
  </si>
  <si>
    <t>Pago de viático a funcionario designado con la finalidad de receptar declaraciones sin apremio relacionadas con el expediente N° 0115-2025, en el Distrito de Penonomé, Provincia de Coclé.  La misión oficial se llevó a cabo del lunes 22 al martes 23 de diciembre de 2025, según el memo No.FGC-SIAP-M-No.197-2025 con fecha 17 de diciembre de 2025.</t>
  </si>
  <si>
    <t>Pago de viático a conductor designado para trasladar al personal con la finalidad de receptar declaraciones sin apremio relacionadas con el expediente N° 0115-2025, en el Distrito de Penonomé, Provincia de Coclé.  La misión oficial se llevó a cabo del lunes 22 al martes 23 de diciembre de 2025, según los memos No.FGC-SIAP-M-No.197-2025 con fecha 17 de diciembre de 2025 y No.FGC-SG-ST-M-No.213-2025 con fecha 17 de diciembre de 2025.</t>
  </si>
  <si>
    <t>Coclé y Veraguas</t>
  </si>
  <si>
    <t>Algis Bultron</t>
  </si>
  <si>
    <t>Pago de viático a funcionario designado para realizar diligencias de inspección ocular relacionada con el Expediente N° 0073-2025, en la Provincia de Coclé y Veraguas.  La Misión Oficial se llevó a cabo del lunes 29 al martes 30 de diciembre de 2025, según el memo No.FGC-SIAP-M-No.198-2025 con fecha 17 de diciembre de 2025.</t>
  </si>
  <si>
    <t xml:space="preserve">Pago de viático a funcionaria designada para realizar diligencias de inspección ocular relacionada con el Expediente N° 0073-2025, en la Provincia de Coclé y Veraguas.  La misión oficial se llevó a cabo del lunes 29 al martes 30 de diciembre de 2025, según el memo No.FGC-SIAP-M-No.198-2025 con fecha 17 de diciembre de 2025.
</t>
  </si>
  <si>
    <t>Pago de viático a conductor designado para trasladar al personal  que realizó  diligencias de inspección ocular relacionada con el Expediente N° 0073-2025, en la Provincia de Coclé y Veraguas.  La misión oficial se llevó a cabo del lunes 29 al martes 30 de diciembre de 2025, según los memos No.FGC-SIAP-M-No.198-2025 con fecha 17 de diciembre de 2025 y No.FGC-SG-ST-M-No.215-2025 con fecha 17 de diciembre de 2025.</t>
  </si>
  <si>
    <t>202500080808</t>
  </si>
  <si>
    <t>Pago de viático a funcionario designado para realizar diligencias de toma de declaración jurada en la oficina de la Fiscalía Anticorrupción, Sede Regional de Veraguas, en la Provincia de Veraguas; así como distintas diligencias de inspección ocular en la referida provincia relacionadas con el Expediente N° 0067-2025.  La misión oficial se llevó a cabo del lunes 22 al martes 23 de diciembre de 2025, según el memo No.FGC-SIAP-M-No.200-2025 con fecha 18 de diciembre de 2025.</t>
  </si>
  <si>
    <t>Pago de viático a conductor designado para trasladar al personal que realizó diligencias de toma de declaración jurada en la oficina de la Fiscalía Anticorrupción, Sede Regional de Veraguas, en la Provincia de Veraguas; así como distintas diligencias de inspección ocular en la referida provincia relacionadas con el Expediente N° 0067-2025.  La misión oficial se llevó a cabo del lunes 22 al martes 23 de diciembre de 2025, según los memos No.FGC-SIAP-M-No.200-2025 con fecha 18 de diciembre de 2025 y No.FGC-SG-ST-M-No.216-2025 con fecha 18 de diciembre de 2025.</t>
  </si>
  <si>
    <t>Coclé, Herrera y Chiriquí</t>
  </si>
  <si>
    <t>Pago de viático a funcionario designado como conductor para realizar misión oficial en las Oficinas Regionales de la Fiscalía General de Cuentas ubicadas en las Provincias de Coclé, Herrera y Chiriquí; saliendo de la Sede de la Fiscalía General de Cuentas, el jueves 18 de diciembre de 2025 y retornando a la Sede, el viernes 19 de diciembre de 2025, según el memo No.FGC-SG-M-No.129-2025 con fecha 17 de diciembre de 2025.</t>
  </si>
  <si>
    <t>202500080732</t>
  </si>
  <si>
    <t>Pago de viático a funcionario designado para realizar misión oficial en las Oficinas Regionales de la Fiscalía General de Cuentas ubicadas en las Provincias de Coclé, Herrera y Chiriquí; saliendo de la Sede de la Fiscalía General de Cuentas, el viernes 19 de diciembre de 2025 y retornando a la Sede, el sábado 20 de diciembre de 2025, según el memo No.FGC-SG-M-No.128-2025 con fecha 18 de diciembre de 2025.</t>
  </si>
  <si>
    <t>202500081040</t>
  </si>
  <si>
    <t>Pago de viático a funcionario designado para realizar diligencias de Inspección Ocular relacionadas con el expediente N° 0076-2025, en la Junta Comunal de David Sur, ubicada en el Distrito de David, Provincia de Chiriquí.  Dicha diligencia tenía estipulada como fecha de retorno el día 20 de diciembre de 2025; sin embargo, a fin de culminarla satisfactoriamente, es necesario que el retorno de los funcionarios sea el día 21 de diciembre de 2025, por lo que se realizó una extensión del pago del viático, según el memo No.FGC-SIAP-M-No.201-2025 con fecha 19 de diciembre de 2025.</t>
  </si>
  <si>
    <t>Pago de viático a conductor designado  para realizar diligencias de Inspección Ocular relacionadas con el expediente N° 0076-2025, en la Junta Comunal de David Sur, ubicada en el Distrito de David, Provincia de Chiriquí.  Dicha diligencia tenía estipulada como fecha de retorno el día 20 de diciembre de 2025; sin embargo, a fin de culminarla satisfactoriamente, es necesario que el retorno de los funcionarios sea el día 21 de diciembre de 2025, por lo que se realizó una extensión del pago del viático, según el memo No.FGC-SIAP-M-No.201-2025 con fecha 19 de diciembre de 2025.</t>
  </si>
  <si>
    <t>Pago de gasto de alimentación y transporte a conductor designado para trasladar al personal, el día 20 de diciembre de 2025, a la actividad que organizó el grupo Sumando  Sonrisas, que se llevó a cabo en el Corregimiento de Santa Cruz de Chimán, Distrito de Chepo, Provincia de Panamá, de acuerdo a la nota dirigida al Fiscal General de Cuentas, S/N con fecha 01 de diciembre de 2025 y el memo No.FGC-SG-ST-M-No.222-2025 con fecha 22 de diciembre de 2025.</t>
  </si>
  <si>
    <t>Pago de gasto de alimentación y transporte a funcionario que realizó diligencia de inspección ocular, el día 18 de noviembre de 2025, en las instalaciones de la Junta Comunal Juan Demóstenes Arosemena, relacionado con el Expediente N° 0092-2025, en  la  Provincia  de  Panamá Oeste, según  el  memo No.FGC-SIAP-M-No.163-2025 con fecha 17 de noviembre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</si>
</sst>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B/.&quot;* #,##0.00_-;\-&quot;B/.&quot;* #,##0.00_-;_-&quot;B/.&quot;* &quot;-&quot;??_-;_-@_-"/>
    <numFmt numFmtId="43" formatCode="_-* #,##0.00_-;\-* #,##0.00_-;_-* &quot;-&quot;??_-;_-@_-"/>
    <numFmt numFmtId="164" formatCode="&quot;B/.&quot;#,##0.00"/>
    <numFmt numFmtId="165" formatCode="dd/mm/yyyy;@"/>
    <numFmt numFmtId="166" formatCode="&quot;B/.&quot;\ #,##0.00_);\(&quot;B/.&quot;\ #,##0.00\)"/>
    <numFmt numFmtId="167" formatCode="_-[$B/.-180A]* #,##0.00_-;\-[$B/.-180A]* #,##0.00_-;_-[$B/.-180A]* &quot;-&quot;??_-;_-@_-"/>
  </numFmts>
  <fonts count="27" x14ac:knownFonts="1">
    <font>
      <sz val="11"/>
      <color theme="1"/>
      <name val="Calibri"/>
      <family val="2"/>
      <scheme val="minor"/>
    </font>
    <font>
      <sz val="11"/>
      <color theme="1"/>
      <name val="Calibri"/>
      <family val="2"/>
      <scheme val="minor"/>
    </font>
    <font>
      <sz val="10"/>
      <color theme="1"/>
      <name val="Arial"/>
      <family val="2"/>
    </font>
    <font>
      <sz val="12"/>
      <color theme="1"/>
      <name val="Arial"/>
      <family val="2"/>
    </font>
    <font>
      <b/>
      <sz val="12"/>
      <color theme="1"/>
      <name val="Arial"/>
      <family val="2"/>
    </font>
    <font>
      <b/>
      <sz val="12"/>
      <color rgb="FF000000"/>
      <name val="Arial"/>
      <family val="2"/>
    </font>
    <font>
      <b/>
      <sz val="14"/>
      <color rgb="FF000000"/>
      <name val="Arial"/>
      <family val="2"/>
    </font>
    <font>
      <sz val="14"/>
      <color theme="1"/>
      <name val="Arial"/>
      <family val="2"/>
    </font>
    <font>
      <b/>
      <sz val="10"/>
      <color theme="1"/>
      <name val="Arial"/>
      <family val="2"/>
    </font>
    <font>
      <sz val="11"/>
      <color theme="1"/>
      <name val="Arial"/>
      <family val="2"/>
    </font>
    <font>
      <sz val="13"/>
      <color theme="1"/>
      <name val="Arial"/>
      <family val="2"/>
    </font>
    <font>
      <sz val="10"/>
      <name val="Arial"/>
      <family val="2"/>
    </font>
    <font>
      <sz val="11"/>
      <color rgb="FF000000"/>
      <name val="Arial"/>
      <family val="2"/>
    </font>
    <font>
      <b/>
      <sz val="11"/>
      <color theme="1"/>
      <name val="Arial"/>
      <family val="2"/>
    </font>
    <font>
      <b/>
      <sz val="13"/>
      <name val="Arial"/>
      <family val="2"/>
    </font>
    <font>
      <b/>
      <sz val="11"/>
      <color rgb="FF000000"/>
      <name val="Arial"/>
      <family val="2"/>
    </font>
    <font>
      <u/>
      <sz val="12"/>
      <color rgb="FF000000"/>
      <name val="Arial"/>
      <family val="2"/>
    </font>
    <font>
      <sz val="9"/>
      <color theme="1"/>
      <name val="Arial"/>
      <family val="2"/>
    </font>
    <font>
      <b/>
      <sz val="14"/>
      <color theme="1"/>
      <name val="Arial"/>
      <family val="2"/>
    </font>
    <font>
      <sz val="10"/>
      <color rgb="FF000000"/>
      <name val="Arial"/>
      <family val="2"/>
    </font>
    <font>
      <sz val="8"/>
      <name val="Calibri"/>
      <family val="2"/>
      <scheme val="minor"/>
    </font>
    <font>
      <b/>
      <sz val="11"/>
      <name val="Arial"/>
      <family val="2"/>
    </font>
    <font>
      <b/>
      <sz val="10"/>
      <color rgb="FF000000"/>
      <name val="Arial"/>
      <family val="2"/>
    </font>
    <font>
      <sz val="12"/>
      <color theme="1"/>
      <name val="Calibri"/>
      <family val="2"/>
      <scheme val="minor"/>
    </font>
    <font>
      <sz val="11"/>
      <name val="Arial"/>
      <family val="2"/>
    </font>
    <font>
      <b/>
      <sz val="12"/>
      <color theme="1"/>
      <name val="Calibri"/>
      <family val="2"/>
      <scheme val="minor"/>
    </font>
    <font>
      <b/>
      <sz val="12"/>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double">
        <color indexed="64"/>
      </bottom>
      <diagonal/>
    </border>
    <border>
      <left style="thin">
        <color indexed="64"/>
      </left>
      <right/>
      <top style="thin">
        <color indexed="64"/>
      </top>
      <bottom style="thin">
        <color indexed="64"/>
      </bottom>
      <diagonal/>
    </border>
  </borders>
  <cellStyleXfs count="15">
    <xf numFmtId="0" fontId="0" fillId="0" borderId="0"/>
    <xf numFmtId="0" fontId="2" fillId="0" borderId="0"/>
    <xf numFmtId="0" fontId="1" fillId="0" borderId="0"/>
    <xf numFmtId="0" fontId="11"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301">
    <xf numFmtId="0" fontId="0" fillId="0" borderId="0" xfId="0"/>
    <xf numFmtId="0" fontId="9" fillId="0" borderId="0" xfId="0" applyFont="1" applyAlignment="1">
      <alignment horizontal="center" vertical="center"/>
    </xf>
    <xf numFmtId="0" fontId="12" fillId="0" borderId="0" xfId="0" applyFont="1" applyAlignment="1">
      <alignment horizontal="center"/>
    </xf>
    <xf numFmtId="0" fontId="9" fillId="0" borderId="0" xfId="0" applyFont="1" applyAlignment="1">
      <alignment wrapText="1"/>
    </xf>
    <xf numFmtId="0" fontId="3" fillId="0" borderId="0" xfId="0" applyFont="1" applyAlignment="1">
      <alignment wrapText="1"/>
    </xf>
    <xf numFmtId="0" fontId="3" fillId="0" borderId="2" xfId="0" applyFont="1" applyBorder="1" applyAlignment="1">
      <alignment wrapText="1"/>
    </xf>
    <xf numFmtId="0" fontId="16" fillId="0" borderId="2" xfId="0" applyFont="1" applyBorder="1" applyAlignment="1">
      <alignment wrapText="1"/>
    </xf>
    <xf numFmtId="0" fontId="4" fillId="0" borderId="0" xfId="0" applyFont="1" applyAlignment="1">
      <alignment horizontal="right" wrapText="1"/>
    </xf>
    <xf numFmtId="0" fontId="17" fillId="0" borderId="1" xfId="0" applyFont="1" applyBorder="1" applyAlignment="1">
      <alignment horizontal="center" vertical="center" wrapText="1"/>
    </xf>
    <xf numFmtId="0" fontId="17" fillId="0" borderId="1" xfId="0" applyFont="1" applyBorder="1" applyAlignment="1">
      <alignment horizontal="justify" vertical="top" wrapText="1"/>
    </xf>
    <xf numFmtId="166" fontId="17" fillId="0" borderId="1" xfId="0" quotePrefix="1" applyNumberFormat="1" applyFont="1" applyBorder="1" applyAlignment="1">
      <alignment horizontal="center" vertical="center" wrapText="1"/>
    </xf>
    <xf numFmtId="0" fontId="16" fillId="0" borderId="0" xfId="0" applyFont="1" applyAlignment="1">
      <alignment wrapText="1"/>
    </xf>
    <xf numFmtId="0" fontId="3" fillId="0" borderId="0" xfId="0" applyFont="1"/>
    <xf numFmtId="165" fontId="9" fillId="0" borderId="1" xfId="0" applyNumberFormat="1" applyFont="1" applyBorder="1" applyAlignment="1">
      <alignment vertical="center"/>
    </xf>
    <xf numFmtId="49" fontId="17" fillId="0" borderId="1" xfId="0" applyNumberFormat="1" applyFont="1" applyBorder="1" applyAlignment="1">
      <alignment horizontal="center" vertical="center" wrapText="1"/>
    </xf>
    <xf numFmtId="0" fontId="9" fillId="0" borderId="1" xfId="0" applyFont="1" applyBorder="1" applyAlignment="1">
      <alignment horizontal="center" vertical="center"/>
    </xf>
    <xf numFmtId="0" fontId="9" fillId="0" borderId="0" xfId="0" applyFont="1"/>
    <xf numFmtId="0" fontId="9" fillId="0" borderId="0" xfId="0" applyFont="1" applyAlignment="1">
      <alignment horizontal="center"/>
    </xf>
    <xf numFmtId="164" fontId="9" fillId="0" borderId="0" xfId="0" applyNumberFormat="1" applyFont="1" applyAlignment="1">
      <alignment horizontal="center"/>
    </xf>
    <xf numFmtId="49" fontId="9" fillId="0" borderId="0" xfId="0" applyNumberFormat="1" applyFont="1" applyAlignment="1">
      <alignment horizontal="center"/>
    </xf>
    <xf numFmtId="0" fontId="3" fillId="0" borderId="0" xfId="0" applyFont="1" applyAlignment="1">
      <alignment horizontal="center"/>
    </xf>
    <xf numFmtId="49" fontId="3" fillId="0" borderId="0" xfId="0" applyNumberFormat="1" applyFont="1" applyAlignment="1">
      <alignment horizontal="center" vertical="top"/>
    </xf>
    <xf numFmtId="0" fontId="3" fillId="0" borderId="0" xfId="0" applyFont="1" applyAlignment="1">
      <alignment horizontal="center" vertical="center"/>
    </xf>
    <xf numFmtId="0" fontId="7" fillId="0" borderId="0" xfId="0" applyFont="1" applyAlignment="1">
      <alignment horizontal="center"/>
    </xf>
    <xf numFmtId="0" fontId="13" fillId="0" borderId="0" xfId="0" applyFont="1" applyAlignment="1">
      <alignment horizontal="right" vertical="center" wrapText="1"/>
    </xf>
    <xf numFmtId="0" fontId="10" fillId="0" borderId="0" xfId="0" applyFont="1" applyAlignment="1">
      <alignment horizontal="right" vertical="center" wrapText="1"/>
    </xf>
    <xf numFmtId="164" fontId="14" fillId="0" borderId="0" xfId="0" quotePrefix="1" applyNumberFormat="1" applyFont="1" applyAlignment="1">
      <alignment horizontal="right" vertical="center" wrapText="1"/>
    </xf>
    <xf numFmtId="0" fontId="10" fillId="0" borderId="0" xfId="0" applyFont="1"/>
    <xf numFmtId="0" fontId="10" fillId="0" borderId="0" xfId="0" applyFont="1" applyAlignment="1">
      <alignment horizontal="center"/>
    </xf>
    <xf numFmtId="0" fontId="3" fillId="0" borderId="2" xfId="0" applyFont="1" applyBorder="1"/>
    <xf numFmtId="0" fontId="7" fillId="0" borderId="0" xfId="0" applyFont="1"/>
    <xf numFmtId="164" fontId="9" fillId="0" borderId="0" xfId="0" applyNumberFormat="1" applyFont="1"/>
    <xf numFmtId="49" fontId="9" fillId="0" borderId="0" xfId="0" applyNumberFormat="1" applyFont="1"/>
    <xf numFmtId="14" fontId="9" fillId="0" borderId="0" xfId="0" applyNumberFormat="1" applyFont="1" applyAlignment="1">
      <alignment horizontal="center"/>
    </xf>
    <xf numFmtId="0" fontId="2" fillId="0" borderId="0" xfId="0" applyFont="1"/>
    <xf numFmtId="0" fontId="9" fillId="0" borderId="0" xfId="0" applyFont="1" applyAlignment="1">
      <alignment vertical="center"/>
    </xf>
    <xf numFmtId="0" fontId="2" fillId="0" borderId="0" xfId="0" applyFont="1" applyAlignment="1">
      <alignment horizontal="center" vertical="top"/>
    </xf>
    <xf numFmtId="0" fontId="2" fillId="0" borderId="0" xfId="0" applyFont="1" applyAlignment="1">
      <alignment horizontal="center" vertical="top" wrapText="1"/>
    </xf>
    <xf numFmtId="49" fontId="2" fillId="0" borderId="0" xfId="0" applyNumberFormat="1" applyFont="1" applyAlignment="1">
      <alignment horizontal="center" vertical="top"/>
    </xf>
    <xf numFmtId="0" fontId="2" fillId="0" borderId="0" xfId="0" applyFont="1" applyAlignment="1">
      <alignment horizontal="center" vertical="center"/>
    </xf>
    <xf numFmtId="49" fontId="3" fillId="0" borderId="0" xfId="0" applyNumberFormat="1" applyFont="1" applyAlignment="1">
      <alignment horizontal="center"/>
    </xf>
    <xf numFmtId="0" fontId="8" fillId="0" borderId="0" xfId="0" applyFont="1" applyAlignment="1">
      <alignment horizontal="right" vertical="top"/>
    </xf>
    <xf numFmtId="0" fontId="9" fillId="0" borderId="0" xfId="0" applyFont="1" applyAlignment="1">
      <alignment horizontal="right"/>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49" fontId="18" fillId="0" borderId="0" xfId="0" applyNumberFormat="1" applyFont="1"/>
    <xf numFmtId="164" fontId="9" fillId="0" borderId="0" xfId="0" applyNumberFormat="1" applyFont="1" applyAlignment="1">
      <alignment wrapText="1"/>
    </xf>
    <xf numFmtId="49" fontId="18" fillId="0" borderId="0" xfId="0" applyNumberFormat="1" applyFont="1" applyAlignment="1">
      <alignment horizontal="center" vertical="top"/>
    </xf>
    <xf numFmtId="4" fontId="13" fillId="0" borderId="0" xfId="0" applyNumberFormat="1" applyFont="1" applyAlignment="1">
      <alignment horizontal="center" vertical="center"/>
    </xf>
    <xf numFmtId="44" fontId="13" fillId="0" borderId="0" xfId="0" applyNumberFormat="1" applyFont="1" applyAlignment="1">
      <alignment horizontal="right" vertical="center"/>
    </xf>
    <xf numFmtId="4" fontId="13" fillId="0" borderId="0" xfId="0" applyNumberFormat="1" applyFont="1" applyAlignment="1">
      <alignment horizontal="center"/>
    </xf>
    <xf numFmtId="44" fontId="13" fillId="0" borderId="0" xfId="0" applyNumberFormat="1" applyFont="1" applyAlignment="1">
      <alignment horizontal="center" vertical="center"/>
    </xf>
    <xf numFmtId="14" fontId="2" fillId="0" borderId="1" xfId="0" applyNumberFormat="1" applyFont="1" applyBorder="1" applyAlignment="1">
      <alignment horizontal="center" vertical="center"/>
    </xf>
    <xf numFmtId="0" fontId="2" fillId="0" borderId="1" xfId="0" applyFont="1" applyBorder="1" applyAlignment="1">
      <alignment horizontal="justify" wrapText="1"/>
    </xf>
    <xf numFmtId="0" fontId="10" fillId="0" borderId="0" xfId="0" applyFont="1" applyAlignment="1">
      <alignment horizontal="center" vertical="center" wrapText="1"/>
    </xf>
    <xf numFmtId="0" fontId="3" fillId="0" borderId="0" xfId="0" applyFont="1" applyAlignment="1">
      <alignment horizontal="center" vertical="center" wrapText="1"/>
    </xf>
    <xf numFmtId="0" fontId="2" fillId="0" borderId="1" xfId="0" applyFont="1" applyBorder="1" applyAlignment="1">
      <alignment horizontal="justify" vertical="center" wrapText="1"/>
    </xf>
    <xf numFmtId="0" fontId="3" fillId="0" borderId="1" xfId="0" applyFont="1" applyBorder="1"/>
    <xf numFmtId="49" fontId="6" fillId="0" borderId="0" xfId="0" applyNumberFormat="1" applyFont="1" applyAlignment="1">
      <alignment horizontal="center" vertical="center" wrapText="1"/>
    </xf>
    <xf numFmtId="0" fontId="3" fillId="0" borderId="0" xfId="0" applyFont="1" applyAlignment="1">
      <alignment horizontal="left" vertical="top" wrapText="1"/>
    </xf>
    <xf numFmtId="0" fontId="3" fillId="0" borderId="0" xfId="0" applyFont="1" applyAlignment="1">
      <alignment horizontal="left" wrapText="1"/>
    </xf>
    <xf numFmtId="49" fontId="6" fillId="0" borderId="0" xfId="0" applyNumberFormat="1" applyFont="1" applyAlignment="1">
      <alignment horizontal="center"/>
    </xf>
    <xf numFmtId="49" fontId="18" fillId="0" borderId="0" xfId="0" applyNumberFormat="1" applyFont="1" applyAlignment="1">
      <alignment horizontal="center"/>
    </xf>
    <xf numFmtId="0" fontId="9" fillId="0" borderId="0" xfId="0" applyFont="1" applyAlignment="1">
      <alignment horizontal="left" vertical="center" wrapText="1"/>
    </xf>
    <xf numFmtId="49" fontId="9" fillId="0" borderId="1" xfId="0" applyNumberFormat="1" applyFont="1" applyBorder="1" applyAlignment="1">
      <alignment horizontal="center" vertical="center"/>
    </xf>
    <xf numFmtId="14" fontId="9"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0" fontId="23" fillId="0" borderId="0" xfId="0" applyFont="1"/>
    <xf numFmtId="0" fontId="6" fillId="0" borderId="0" xfId="0" applyFont="1" applyAlignment="1">
      <alignment horizontal="center"/>
    </xf>
    <xf numFmtId="0" fontId="9" fillId="2" borderId="1" xfId="0" applyFont="1" applyFill="1" applyBorder="1" applyAlignment="1">
      <alignment horizontal="center" vertical="center" wrapText="1"/>
    </xf>
    <xf numFmtId="14" fontId="9" fillId="2" borderId="1" xfId="0" applyNumberFormat="1" applyFont="1" applyFill="1" applyBorder="1" applyAlignment="1">
      <alignment horizontal="center" vertical="center" wrapText="1"/>
    </xf>
    <xf numFmtId="0" fontId="9" fillId="2" borderId="1" xfId="0" applyFont="1" applyFill="1" applyBorder="1" applyAlignment="1">
      <alignment horizontal="justify" vertical="center" wrapText="1"/>
    </xf>
    <xf numFmtId="0" fontId="9" fillId="2" borderId="0" xfId="0" applyFont="1" applyFill="1" applyAlignment="1">
      <alignment horizontal="center" vertical="center" wrapText="1"/>
    </xf>
    <xf numFmtId="14" fontId="9" fillId="2" borderId="0" xfId="0" applyNumberFormat="1" applyFont="1" applyFill="1" applyAlignment="1">
      <alignment horizontal="center" vertical="center" wrapText="1"/>
    </xf>
    <xf numFmtId="0" fontId="3" fillId="0" borderId="0" xfId="0" applyFont="1" applyAlignment="1">
      <alignment horizontal="left" vertical="center" wrapText="1"/>
    </xf>
    <xf numFmtId="1" fontId="9" fillId="0" borderId="1" xfId="0" applyNumberFormat="1" applyFont="1" applyBorder="1" applyAlignment="1">
      <alignment horizontal="center" vertical="center"/>
    </xf>
    <xf numFmtId="0" fontId="9" fillId="0" borderId="1" xfId="0" applyFont="1" applyBorder="1" applyAlignment="1">
      <alignment vertical="center" wrapText="1"/>
    </xf>
    <xf numFmtId="0" fontId="9" fillId="0" borderId="1" xfId="0" applyFont="1" applyBorder="1" applyAlignment="1">
      <alignment vertical="center"/>
    </xf>
    <xf numFmtId="167" fontId="9" fillId="0" borderId="1" xfId="0" applyNumberFormat="1" applyFont="1" applyBorder="1" applyAlignment="1">
      <alignment vertical="center"/>
    </xf>
    <xf numFmtId="1" fontId="9" fillId="0" borderId="4" xfId="0" applyNumberFormat="1" applyFont="1" applyBorder="1" applyAlignment="1">
      <alignment horizontal="center" vertical="center"/>
    </xf>
    <xf numFmtId="167" fontId="9" fillId="0" borderId="4" xfId="0" applyNumberFormat="1" applyFont="1" applyBorder="1" applyAlignment="1">
      <alignment vertical="center"/>
    </xf>
    <xf numFmtId="0" fontId="12" fillId="0" borderId="1" xfId="0" applyFont="1" applyBorder="1" applyAlignment="1">
      <alignment horizontal="center" vertical="center"/>
    </xf>
    <xf numFmtId="0" fontId="9" fillId="0" borderId="4" xfId="0" applyFont="1" applyBorder="1" applyAlignment="1">
      <alignment horizontal="center" vertical="center"/>
    </xf>
    <xf numFmtId="0" fontId="9" fillId="0" borderId="1" xfId="0" applyFont="1" applyBorder="1" applyAlignment="1">
      <alignment horizontal="justify" vertical="center" wrapText="1"/>
    </xf>
    <xf numFmtId="0" fontId="9" fillId="0" borderId="1" xfId="0" applyFont="1" applyBorder="1" applyAlignment="1">
      <alignment horizontal="justify" vertical="center"/>
    </xf>
    <xf numFmtId="0" fontId="9" fillId="0" borderId="4" xfId="0" applyFont="1" applyBorder="1" applyAlignment="1">
      <alignment horizontal="justify" vertical="center" wrapText="1"/>
    </xf>
    <xf numFmtId="49" fontId="9" fillId="0" borderId="1" xfId="14" applyNumberFormat="1" applyFont="1" applyFill="1" applyBorder="1" applyAlignment="1">
      <alignment horizontal="center" vertical="center"/>
    </xf>
    <xf numFmtId="49" fontId="9" fillId="0" borderId="1" xfId="0" applyNumberFormat="1" applyFont="1" applyBorder="1" applyAlignment="1">
      <alignment horizontal="justify" vertical="center" wrapText="1"/>
    </xf>
    <xf numFmtId="44" fontId="9" fillId="0" borderId="1" xfId="4" applyFont="1" applyFill="1" applyBorder="1" applyAlignment="1">
      <alignment horizontal="center" vertical="center"/>
    </xf>
    <xf numFmtId="49" fontId="9" fillId="0" borderId="1" xfId="0" applyNumberFormat="1" applyFont="1" applyBorder="1" applyAlignment="1">
      <alignment horizontal="center" vertical="center" wrapText="1"/>
    </xf>
    <xf numFmtId="0" fontId="9" fillId="0" borderId="0" xfId="0" applyFont="1" applyAlignment="1">
      <alignment horizontal="right" vertical="center" wrapText="1"/>
    </xf>
    <xf numFmtId="0" fontId="9" fillId="0" borderId="0" xfId="0" applyFont="1" applyAlignment="1">
      <alignment horizontal="center" vertical="center" wrapText="1"/>
    </xf>
    <xf numFmtId="164" fontId="21" fillId="0" borderId="0" xfId="0" quotePrefix="1" applyNumberFormat="1" applyFont="1" applyAlignment="1">
      <alignment horizontal="right" vertical="center" wrapText="1"/>
    </xf>
    <xf numFmtId="164" fontId="3" fillId="0" borderId="0" xfId="0" applyNumberFormat="1" applyFont="1"/>
    <xf numFmtId="49" fontId="3" fillId="0" borderId="0" xfId="0" applyNumberFormat="1" applyFont="1"/>
    <xf numFmtId="14" fontId="3" fillId="0" borderId="0" xfId="0" applyNumberFormat="1" applyFont="1" applyAlignment="1">
      <alignment horizontal="center"/>
    </xf>
    <xf numFmtId="44" fontId="13" fillId="4" borderId="5" xfId="0" applyNumberFormat="1" applyFont="1" applyFill="1" applyBorder="1" applyAlignment="1">
      <alignment horizontal="center" vertical="center"/>
    </xf>
    <xf numFmtId="0" fontId="15" fillId="3" borderId="1" xfId="2" applyFont="1" applyFill="1" applyBorder="1" applyAlignment="1">
      <alignment horizontal="center" vertical="center"/>
    </xf>
    <xf numFmtId="167" fontId="13" fillId="4" borderId="8" xfId="0" applyNumberFormat="1" applyFont="1" applyFill="1" applyBorder="1"/>
    <xf numFmtId="167" fontId="13" fillId="4" borderId="5" xfId="0" applyNumberFormat="1" applyFont="1" applyFill="1" applyBorder="1" applyAlignment="1">
      <alignment vertical="center"/>
    </xf>
    <xf numFmtId="167" fontId="13" fillId="4" borderId="6" xfId="0" applyNumberFormat="1" applyFont="1" applyFill="1" applyBorder="1" applyAlignment="1">
      <alignment horizontal="center" vertical="center"/>
    </xf>
    <xf numFmtId="167" fontId="13" fillId="4" borderId="8" xfId="0" applyNumberFormat="1" applyFont="1" applyFill="1" applyBorder="1" applyAlignment="1">
      <alignment horizontal="center" vertical="center"/>
    </xf>
    <xf numFmtId="0" fontId="22" fillId="3" borderId="1" xfId="2" applyFont="1" applyFill="1" applyBorder="1" applyAlignment="1">
      <alignment horizontal="center" vertical="center"/>
    </xf>
    <xf numFmtId="49" fontId="13" fillId="3" borderId="1" xfId="0" applyNumberFormat="1" applyFont="1" applyFill="1" applyBorder="1" applyAlignment="1">
      <alignment horizontal="center" vertical="center" wrapText="1"/>
    </xf>
    <xf numFmtId="0" fontId="13" fillId="3" borderId="1" xfId="0" applyFont="1" applyFill="1" applyBorder="1" applyAlignment="1">
      <alignment horizontal="center" vertical="center"/>
    </xf>
    <xf numFmtId="0" fontId="13" fillId="3" borderId="1" xfId="0" applyFont="1" applyFill="1" applyBorder="1" applyAlignment="1">
      <alignment horizontal="center" vertical="center" wrapText="1"/>
    </xf>
    <xf numFmtId="49" fontId="13" fillId="3" borderId="1" xfId="0" applyNumberFormat="1" applyFont="1" applyFill="1" applyBorder="1" applyAlignment="1">
      <alignment horizontal="center" vertical="center"/>
    </xf>
    <xf numFmtId="44" fontId="13" fillId="4" borderId="5" xfId="0" applyNumberFormat="1" applyFont="1" applyFill="1" applyBorder="1" applyAlignment="1">
      <alignment horizontal="right" vertical="center"/>
    </xf>
    <xf numFmtId="44" fontId="13" fillId="4" borderId="1" xfId="4" applyFont="1" applyFill="1" applyBorder="1" applyAlignment="1">
      <alignment horizontal="right"/>
    </xf>
    <xf numFmtId="4" fontId="13" fillId="4" borderId="5" xfId="0" applyNumberFormat="1" applyFont="1" applyFill="1" applyBorder="1" applyAlignment="1">
      <alignment horizontal="left" vertical="center"/>
    </xf>
    <xf numFmtId="4" fontId="13" fillId="4" borderId="1" xfId="0" applyNumberFormat="1" applyFont="1" applyFill="1" applyBorder="1" applyAlignment="1">
      <alignment horizontal="left" vertical="center"/>
    </xf>
    <xf numFmtId="4" fontId="13" fillId="4" borderId="7" xfId="0" applyNumberFormat="1" applyFont="1" applyFill="1" applyBorder="1" applyAlignment="1">
      <alignment horizontal="left" vertical="center"/>
    </xf>
    <xf numFmtId="4" fontId="13" fillId="4" borderId="5" xfId="0" applyNumberFormat="1" applyFont="1" applyFill="1" applyBorder="1" applyAlignment="1">
      <alignment horizontal="left"/>
    </xf>
    <xf numFmtId="164" fontId="9" fillId="0" borderId="1" xfId="0" applyNumberFormat="1" applyFont="1" applyBorder="1" applyAlignment="1">
      <alignment horizontal="center"/>
    </xf>
    <xf numFmtId="0" fontId="19" fillId="0" borderId="1" xfId="0" applyFont="1" applyBorder="1" applyAlignment="1">
      <alignment horizontal="center" wrapText="1"/>
    </xf>
    <xf numFmtId="44" fontId="3" fillId="0" borderId="1" xfId="4" applyFont="1" applyFill="1" applyBorder="1" applyAlignment="1">
      <alignment horizontal="center"/>
    </xf>
    <xf numFmtId="0" fontId="3" fillId="0" borderId="1" xfId="0" applyFont="1" applyBorder="1" applyAlignment="1">
      <alignment horizontal="center"/>
    </xf>
    <xf numFmtId="0" fontId="13" fillId="0" borderId="10" xfId="0" applyFont="1" applyBorder="1" applyAlignment="1">
      <alignment horizontal="right" vertical="center" wrapText="1"/>
    </xf>
    <xf numFmtId="0" fontId="10" fillId="0" borderId="10" xfId="0" applyFont="1" applyBorder="1" applyAlignment="1">
      <alignment horizontal="right" vertical="center" wrapText="1"/>
    </xf>
    <xf numFmtId="4" fontId="13" fillId="0" borderId="10" xfId="0" applyNumberFormat="1" applyFont="1" applyBorder="1" applyAlignment="1">
      <alignment horizontal="center"/>
    </xf>
    <xf numFmtId="44" fontId="13" fillId="0" borderId="10" xfId="0" applyNumberFormat="1" applyFont="1" applyBorder="1" applyAlignment="1">
      <alignment horizontal="center" vertical="center"/>
    </xf>
    <xf numFmtId="164" fontId="14" fillId="0" borderId="10" xfId="0" quotePrefix="1" applyNumberFormat="1" applyFont="1" applyBorder="1" applyAlignment="1">
      <alignment horizontal="right" vertical="center" wrapText="1"/>
    </xf>
    <xf numFmtId="0" fontId="9" fillId="0" borderId="10" xfId="0" applyFont="1" applyBorder="1"/>
    <xf numFmtId="14" fontId="9" fillId="0" borderId="10" xfId="0" applyNumberFormat="1" applyFont="1" applyBorder="1" applyAlignment="1">
      <alignment horizontal="center"/>
    </xf>
    <xf numFmtId="0" fontId="9" fillId="0" borderId="10" xfId="0" applyFont="1" applyBorder="1" applyAlignment="1">
      <alignment wrapText="1"/>
    </xf>
    <xf numFmtId="0" fontId="9" fillId="0" borderId="10" xfId="0" applyFont="1" applyBorder="1" applyAlignment="1">
      <alignment horizontal="left" vertical="center" wrapText="1"/>
    </xf>
    <xf numFmtId="164" fontId="9" fillId="0" borderId="10" xfId="0" applyNumberFormat="1" applyFont="1" applyBorder="1"/>
    <xf numFmtId="49" fontId="9" fillId="0" borderId="10" xfId="0" applyNumberFormat="1" applyFont="1" applyBorder="1"/>
    <xf numFmtId="0" fontId="3" fillId="0" borderId="10" xfId="0" applyFont="1" applyBorder="1"/>
    <xf numFmtId="164" fontId="3" fillId="0" borderId="10" xfId="0" applyNumberFormat="1" applyFont="1" applyBorder="1"/>
    <xf numFmtId="49" fontId="3" fillId="0" borderId="10" xfId="0" applyNumberFormat="1" applyFont="1" applyBorder="1"/>
    <xf numFmtId="0" fontId="10" fillId="0" borderId="10" xfId="0" applyFont="1" applyBorder="1" applyAlignment="1">
      <alignment horizontal="center" vertical="center" wrapText="1"/>
    </xf>
    <xf numFmtId="0" fontId="10" fillId="0" borderId="10" xfId="0" applyFont="1" applyBorder="1"/>
    <xf numFmtId="4" fontId="13" fillId="0" borderId="0" xfId="0" applyNumberFormat="1" applyFont="1" applyAlignment="1">
      <alignment horizontal="left" vertical="center"/>
    </xf>
    <xf numFmtId="167" fontId="13" fillId="0" borderId="0" xfId="0" applyNumberFormat="1" applyFont="1" applyAlignment="1">
      <alignment vertical="center"/>
    </xf>
    <xf numFmtId="14" fontId="3" fillId="0" borderId="10" xfId="0" applyNumberFormat="1" applyFont="1" applyBorder="1" applyAlignment="1">
      <alignment horizontal="center"/>
    </xf>
    <xf numFmtId="0" fontId="3" fillId="0" borderId="10" xfId="0" applyFont="1" applyBorder="1" applyAlignment="1">
      <alignment wrapText="1"/>
    </xf>
    <xf numFmtId="0" fontId="3" fillId="0" borderId="10" xfId="0" applyFont="1" applyBorder="1" applyAlignment="1">
      <alignment horizontal="left" vertical="center" wrapText="1"/>
    </xf>
    <xf numFmtId="0" fontId="9" fillId="0" borderId="1" xfId="0" applyFont="1" applyBorder="1" applyAlignment="1">
      <alignment horizontal="left" vertical="center" wrapText="1"/>
    </xf>
    <xf numFmtId="44" fontId="13" fillId="0" borderId="0" xfId="4" applyFont="1" applyFill="1" applyBorder="1" applyAlignment="1">
      <alignment horizontal="right"/>
    </xf>
    <xf numFmtId="0" fontId="9" fillId="0" borderId="10" xfId="0" applyFont="1" applyBorder="1" applyAlignment="1">
      <alignment vertical="center"/>
    </xf>
    <xf numFmtId="0" fontId="9" fillId="0" borderId="10" xfId="0" applyFont="1" applyBorder="1" applyAlignment="1">
      <alignment horizontal="center"/>
    </xf>
    <xf numFmtId="44" fontId="13" fillId="0" borderId="10" xfId="4" applyFont="1" applyFill="1" applyBorder="1" applyAlignment="1">
      <alignment horizontal="right"/>
    </xf>
    <xf numFmtId="2" fontId="9" fillId="2" borderId="1" xfId="0" applyNumberFormat="1" applyFont="1" applyFill="1" applyBorder="1" applyAlignment="1">
      <alignment horizontal="center" vertical="center" wrapText="1"/>
    </xf>
    <xf numFmtId="44" fontId="9" fillId="2" borderId="1" xfId="4" applyFont="1" applyFill="1" applyBorder="1" applyAlignment="1">
      <alignment horizontal="center" vertical="center" wrapText="1"/>
    </xf>
    <xf numFmtId="49" fontId="9" fillId="2" borderId="1" xfId="0" applyNumberFormat="1" applyFont="1" applyFill="1" applyBorder="1" applyAlignment="1">
      <alignment horizontal="center" vertical="center" wrapText="1"/>
    </xf>
    <xf numFmtId="14" fontId="9" fillId="0" borderId="0" xfId="0" applyNumberFormat="1" applyFont="1" applyAlignment="1">
      <alignment horizontal="center" vertical="center" wrapText="1"/>
    </xf>
    <xf numFmtId="0" fontId="9" fillId="0" borderId="10" xfId="0" applyFont="1" applyBorder="1" applyAlignment="1">
      <alignment horizontal="right" vertical="center" wrapText="1"/>
    </xf>
    <xf numFmtId="0" fontId="9" fillId="0" borderId="10" xfId="0" applyFont="1" applyBorder="1" applyAlignment="1">
      <alignment horizontal="center" vertical="center" wrapText="1"/>
    </xf>
    <xf numFmtId="4" fontId="13" fillId="0" borderId="10" xfId="0" applyNumberFormat="1" applyFont="1" applyBorder="1" applyAlignment="1">
      <alignment horizontal="left" vertical="center"/>
    </xf>
    <xf numFmtId="167" fontId="13" fillId="0" borderId="10" xfId="0" applyNumberFormat="1" applyFont="1" applyBorder="1" applyAlignment="1">
      <alignment vertical="center"/>
    </xf>
    <xf numFmtId="164" fontId="21" fillId="0" borderId="10" xfId="0" quotePrefix="1" applyNumberFormat="1" applyFont="1" applyBorder="1" applyAlignment="1">
      <alignment horizontal="right" vertical="center" wrapText="1"/>
    </xf>
    <xf numFmtId="164" fontId="9" fillId="0" borderId="1" xfId="0" applyNumberFormat="1" applyFont="1" applyBorder="1" applyAlignment="1">
      <alignment horizontal="center" vertical="center"/>
    </xf>
    <xf numFmtId="1" fontId="24" fillId="0" borderId="1" xfId="3" applyNumberFormat="1" applyFont="1" applyBorder="1" applyAlignment="1">
      <alignment horizontal="center" vertical="center"/>
    </xf>
    <xf numFmtId="0" fontId="9" fillId="2" borderId="1" xfId="0" applyFont="1" applyFill="1" applyBorder="1" applyAlignment="1">
      <alignment horizontal="center" vertical="center"/>
    </xf>
    <xf numFmtId="167" fontId="9" fillId="2" borderId="1" xfId="0" applyNumberFormat="1" applyFont="1" applyFill="1" applyBorder="1" applyAlignment="1">
      <alignment vertical="center"/>
    </xf>
    <xf numFmtId="1" fontId="24" fillId="2" borderId="1" xfId="3" applyNumberFormat="1" applyFont="1" applyFill="1" applyBorder="1" applyAlignment="1">
      <alignment horizontal="center" vertical="center"/>
    </xf>
    <xf numFmtId="167" fontId="9" fillId="2" borderId="1" xfId="0" applyNumberFormat="1" applyFont="1" applyFill="1" applyBorder="1" applyAlignment="1">
      <alignment horizontal="center" vertical="center"/>
    </xf>
    <xf numFmtId="0" fontId="9" fillId="2" borderId="5" xfId="0" applyFont="1" applyFill="1" applyBorder="1" applyAlignment="1">
      <alignment horizontal="center" vertical="center"/>
    </xf>
    <xf numFmtId="44" fontId="9" fillId="2" borderId="1" xfId="4" applyFont="1" applyFill="1" applyBorder="1" applyAlignment="1">
      <alignment vertical="center"/>
    </xf>
    <xf numFmtId="44" fontId="9" fillId="2" borderId="1" xfId="4" applyFont="1" applyFill="1" applyBorder="1" applyAlignment="1">
      <alignment horizontal="center" vertical="center"/>
    </xf>
    <xf numFmtId="1" fontId="24" fillId="2" borderId="4" xfId="3" applyNumberFormat="1" applyFont="1" applyFill="1" applyBorder="1" applyAlignment="1">
      <alignment horizontal="center" vertical="center"/>
    </xf>
    <xf numFmtId="167" fontId="13" fillId="4" borderId="1" xfId="0" applyNumberFormat="1" applyFont="1" applyFill="1" applyBorder="1" applyAlignment="1">
      <alignment horizontal="right"/>
    </xf>
    <xf numFmtId="4" fontId="13" fillId="4" borderId="1" xfId="0" applyNumberFormat="1" applyFont="1" applyFill="1" applyBorder="1" applyAlignment="1">
      <alignment horizontal="left"/>
    </xf>
    <xf numFmtId="167" fontId="13" fillId="4" borderId="1" xfId="0" applyNumberFormat="1" applyFont="1" applyFill="1" applyBorder="1"/>
    <xf numFmtId="0" fontId="3" fillId="0" borderId="10" xfId="0" applyFont="1" applyBorder="1" applyAlignment="1">
      <alignment horizontal="center"/>
    </xf>
    <xf numFmtId="14" fontId="9" fillId="0" borderId="1" xfId="0" applyNumberFormat="1" applyFont="1" applyBorder="1" applyAlignment="1">
      <alignment horizontal="center" vertical="center" wrapText="1"/>
    </xf>
    <xf numFmtId="44" fontId="9" fillId="0" borderId="1" xfId="4" applyFont="1" applyFill="1" applyBorder="1" applyAlignment="1">
      <alignment horizontal="center" vertical="center" wrapText="1"/>
    </xf>
    <xf numFmtId="2" fontId="9" fillId="0" borderId="1" xfId="0" applyNumberFormat="1" applyFont="1" applyBorder="1" applyAlignment="1">
      <alignment horizontal="center" vertical="center" wrapText="1"/>
    </xf>
    <xf numFmtId="0" fontId="9" fillId="0" borderId="10" xfId="0" applyFont="1" applyBorder="1" applyAlignment="1">
      <alignment horizontal="right"/>
    </xf>
    <xf numFmtId="49" fontId="6" fillId="0" borderId="0" xfId="0" applyNumberFormat="1" applyFont="1" applyAlignment="1">
      <alignment horizontal="center" wrapText="1"/>
    </xf>
    <xf numFmtId="0" fontId="12" fillId="0" borderId="1" xfId="2" applyFont="1" applyBorder="1" applyAlignment="1">
      <alignment horizontal="center" vertical="center"/>
    </xf>
    <xf numFmtId="0" fontId="12" fillId="0" borderId="1" xfId="2" applyFont="1" applyBorder="1" applyAlignment="1">
      <alignment horizontal="center" vertical="center" wrapText="1"/>
    </xf>
    <xf numFmtId="44" fontId="12" fillId="0" borderId="4" xfId="2" applyNumberFormat="1" applyFont="1" applyBorder="1" applyAlignment="1">
      <alignment horizontal="center" vertical="center"/>
    </xf>
    <xf numFmtId="0" fontId="12" fillId="0" borderId="1" xfId="0" applyFont="1" applyBorder="1" applyAlignment="1">
      <alignment horizontal="center" vertical="center" wrapText="1"/>
    </xf>
    <xf numFmtId="0" fontId="9" fillId="0" borderId="0" xfId="0" applyFont="1" applyAlignment="1">
      <alignment vertical="justify" wrapText="1"/>
    </xf>
    <xf numFmtId="0" fontId="15" fillId="0" borderId="1" xfId="0" applyFont="1" applyBorder="1" applyAlignment="1">
      <alignment horizontal="center" vertical="center" wrapText="1"/>
    </xf>
    <xf numFmtId="4" fontId="13" fillId="4" borderId="1" xfId="0" applyNumberFormat="1" applyFont="1" applyFill="1" applyBorder="1" applyAlignment="1">
      <alignment horizontal="left" vertical="center" wrapText="1"/>
    </xf>
    <xf numFmtId="0" fontId="3" fillId="2" borderId="1" xfId="0" applyFont="1" applyFill="1" applyBorder="1" applyAlignment="1">
      <alignment horizontal="center" vertical="center" wrapText="1"/>
    </xf>
    <xf numFmtId="167" fontId="13" fillId="4" borderId="1" xfId="0" applyNumberFormat="1" applyFont="1" applyFill="1" applyBorder="1" applyAlignment="1">
      <alignment vertical="center"/>
    </xf>
    <xf numFmtId="0" fontId="12" fillId="0" borderId="1" xfId="2" applyFont="1" applyBorder="1" applyAlignment="1">
      <alignment horizontal="justify" vertical="center" wrapText="1"/>
    </xf>
    <xf numFmtId="49" fontId="12" fillId="0" borderId="1" xfId="2" applyNumberFormat="1" applyFont="1" applyBorder="1" applyAlignment="1">
      <alignment horizontal="justify" vertical="center" wrapText="1"/>
    </xf>
    <xf numFmtId="44" fontId="12" fillId="0" borderId="1" xfId="2" applyNumberFormat="1" applyFont="1" applyBorder="1" applyAlignment="1">
      <alignment horizontal="center" vertical="center"/>
    </xf>
    <xf numFmtId="0" fontId="13" fillId="3" borderId="1" xfId="0" applyFont="1" applyFill="1" applyBorder="1" applyAlignment="1">
      <alignment horizontal="justify" vertical="center"/>
    </xf>
    <xf numFmtId="0" fontId="9" fillId="0" borderId="0" xfId="0" applyFont="1" applyAlignment="1">
      <alignment horizontal="center" vertical="top"/>
    </xf>
    <xf numFmtId="0" fontId="9" fillId="0" borderId="0" xfId="0" applyFont="1" applyAlignment="1">
      <alignment horizontal="center" vertical="top" wrapText="1"/>
    </xf>
    <xf numFmtId="0" fontId="13" fillId="0" borderId="0" xfId="0" applyFont="1" applyAlignment="1">
      <alignment horizontal="right" vertical="top"/>
    </xf>
    <xf numFmtId="0" fontId="13" fillId="0" borderId="0" xfId="0" applyFont="1" applyAlignment="1">
      <alignment horizontal="center" vertical="center"/>
    </xf>
    <xf numFmtId="0" fontId="13" fillId="0" borderId="10" xfId="0" applyFont="1" applyBorder="1" applyAlignment="1">
      <alignment horizontal="center" vertical="center"/>
    </xf>
    <xf numFmtId="166" fontId="9" fillId="0" borderId="1" xfId="0" quotePrefix="1" applyNumberFormat="1" applyFont="1" applyBorder="1" applyAlignment="1">
      <alignment horizontal="center" vertical="center" wrapText="1"/>
    </xf>
    <xf numFmtId="0" fontId="12" fillId="0" borderId="1" xfId="0" applyFont="1" applyBorder="1" applyAlignment="1">
      <alignment horizontal="center" wrapText="1"/>
    </xf>
    <xf numFmtId="167" fontId="13" fillId="4" borderId="5" xfId="0" applyNumberFormat="1" applyFont="1" applyFill="1" applyBorder="1"/>
    <xf numFmtId="164" fontId="9" fillId="0" borderId="5" xfId="0" applyNumberFormat="1" applyFont="1" applyBorder="1" applyAlignment="1">
      <alignment horizontal="center" vertical="center"/>
    </xf>
    <xf numFmtId="164" fontId="9" fillId="0" borderId="10" xfId="0" applyNumberFormat="1" applyFont="1" applyBorder="1" applyAlignment="1">
      <alignment wrapText="1"/>
    </xf>
    <xf numFmtId="0" fontId="12" fillId="0" borderId="5" xfId="2" applyFont="1" applyBorder="1" applyAlignment="1">
      <alignment horizontal="center" vertical="center" wrapText="1"/>
    </xf>
    <xf numFmtId="0" fontId="12" fillId="0" borderId="5" xfId="2" applyFont="1" applyBorder="1" applyAlignment="1">
      <alignment horizontal="center" vertical="center"/>
    </xf>
    <xf numFmtId="4" fontId="13" fillId="4" borderId="5" xfId="0" applyNumberFormat="1" applyFont="1" applyFill="1" applyBorder="1" applyAlignment="1">
      <alignment horizontal="left" vertical="center" wrapText="1"/>
    </xf>
    <xf numFmtId="49" fontId="3" fillId="0" borderId="10" xfId="0" applyNumberFormat="1" applyFont="1" applyBorder="1" applyAlignment="1">
      <alignment horizontal="center" vertical="top"/>
    </xf>
    <xf numFmtId="0" fontId="3" fillId="0" borderId="10" xfId="0" applyFont="1" applyBorder="1" applyAlignment="1">
      <alignment horizontal="center" vertical="center"/>
    </xf>
    <xf numFmtId="4" fontId="13" fillId="0" borderId="10" xfId="0" applyNumberFormat="1" applyFont="1" applyBorder="1" applyAlignment="1">
      <alignment horizontal="center" vertical="center"/>
    </xf>
    <xf numFmtId="44" fontId="13" fillId="0" borderId="10" xfId="0" applyNumberFormat="1" applyFont="1" applyBorder="1" applyAlignment="1">
      <alignment horizontal="right" vertical="center"/>
    </xf>
    <xf numFmtId="49" fontId="3" fillId="0" borderId="10" xfId="0" applyNumberFormat="1" applyFont="1" applyBorder="1" applyAlignment="1">
      <alignment horizontal="center"/>
    </xf>
    <xf numFmtId="49" fontId="13" fillId="0" borderId="1" xfId="0" applyNumberFormat="1" applyFont="1" applyBorder="1" applyAlignment="1">
      <alignment horizontal="center" vertical="center"/>
    </xf>
    <xf numFmtId="0" fontId="2" fillId="0" borderId="0" xfId="0" applyFont="1" applyAlignment="1">
      <alignment vertical="center"/>
    </xf>
    <xf numFmtId="167" fontId="13" fillId="4" borderId="5" xfId="0" applyNumberFormat="1" applyFont="1" applyFill="1" applyBorder="1" applyAlignment="1">
      <alignment horizontal="right"/>
    </xf>
    <xf numFmtId="0" fontId="21" fillId="3" borderId="1" xfId="2" applyFont="1" applyFill="1" applyBorder="1" applyAlignment="1">
      <alignment horizontal="center" vertical="center"/>
    </xf>
    <xf numFmtId="44" fontId="9" fillId="0" borderId="1" xfId="0" applyNumberFormat="1" applyFont="1" applyBorder="1" applyAlignment="1">
      <alignment horizontal="justify" vertical="center" wrapText="1"/>
    </xf>
    <xf numFmtId="44" fontId="9" fillId="0" borderId="1" xfId="0" applyNumberFormat="1" applyFont="1" applyBorder="1" applyAlignment="1">
      <alignment vertical="center"/>
    </xf>
    <xf numFmtId="44" fontId="9" fillId="0" borderId="1" xfId="4" applyFont="1" applyFill="1" applyBorder="1" applyAlignment="1">
      <alignment horizontal="center"/>
    </xf>
    <xf numFmtId="0" fontId="9" fillId="0" borderId="1" xfId="0" applyFont="1" applyBorder="1" applyAlignment="1">
      <alignment horizontal="center"/>
    </xf>
    <xf numFmtId="0" fontId="3" fillId="0" borderId="10" xfId="0" applyFont="1" applyBorder="1" applyAlignment="1">
      <alignment horizontal="left" vertical="top" wrapText="1"/>
    </xf>
    <xf numFmtId="0" fontId="10" fillId="0" borderId="10" xfId="0" applyFont="1" applyBorder="1" applyAlignment="1">
      <alignment horizontal="center"/>
    </xf>
    <xf numFmtId="49" fontId="9" fillId="0" borderId="10" xfId="0" applyNumberFormat="1" applyFont="1" applyBorder="1" applyAlignment="1">
      <alignment horizontal="center"/>
    </xf>
    <xf numFmtId="0" fontId="9" fillId="0" borderId="10" xfId="0" applyFont="1" applyBorder="1" applyAlignment="1">
      <alignment horizontal="center" vertical="center"/>
    </xf>
    <xf numFmtId="1" fontId="9" fillId="0" borderId="1" xfId="0" applyNumberFormat="1" applyFont="1" applyBorder="1" applyAlignment="1">
      <alignment horizontal="center" vertical="center" wrapText="1"/>
    </xf>
    <xf numFmtId="0" fontId="13" fillId="0" borderId="1" xfId="0" applyFont="1" applyBorder="1" applyAlignment="1">
      <alignment horizontal="center" vertical="center"/>
    </xf>
    <xf numFmtId="167" fontId="9" fillId="0" borderId="1" xfId="0" applyNumberFormat="1" applyFont="1" applyBorder="1" applyAlignment="1">
      <alignment horizontal="center" vertical="center"/>
    </xf>
    <xf numFmtId="0" fontId="0" fillId="0" borderId="10" xfId="0" applyBorder="1"/>
    <xf numFmtId="49" fontId="25" fillId="0" borderId="0" xfId="0" applyNumberFormat="1" applyFont="1" applyAlignment="1">
      <alignment horizontal="center"/>
    </xf>
    <xf numFmtId="0" fontId="26" fillId="3" borderId="1" xfId="2" applyFont="1" applyFill="1" applyBorder="1" applyAlignment="1">
      <alignment horizontal="center" vertical="center"/>
    </xf>
    <xf numFmtId="49" fontId="26" fillId="0" borderId="0" xfId="0" applyNumberFormat="1" applyFont="1" applyAlignment="1">
      <alignment horizontal="center"/>
    </xf>
    <xf numFmtId="49" fontId="26" fillId="0" borderId="0" xfId="0" applyNumberFormat="1" applyFont="1" applyAlignment="1">
      <alignment horizontal="center" vertical="center"/>
    </xf>
    <xf numFmtId="49" fontId="26" fillId="0" borderId="0" xfId="0" applyNumberFormat="1" applyFont="1" applyAlignment="1">
      <alignment horizontal="center" vertical="center" wrapText="1"/>
    </xf>
    <xf numFmtId="49" fontId="26" fillId="0" borderId="0" xfId="0" applyNumberFormat="1" applyFont="1" applyAlignment="1">
      <alignment horizontal="center" wrapText="1"/>
    </xf>
    <xf numFmtId="44" fontId="9" fillId="0" borderId="1" xfId="4" applyFont="1" applyBorder="1" applyAlignment="1">
      <alignment vertical="center"/>
    </xf>
    <xf numFmtId="44" fontId="9" fillId="0" borderId="1" xfId="4" applyFont="1" applyBorder="1" applyAlignment="1">
      <alignment horizontal="center" vertical="center"/>
    </xf>
    <xf numFmtId="49" fontId="9" fillId="2" borderId="1" xfId="0" applyNumberFormat="1" applyFont="1" applyFill="1" applyBorder="1" applyAlignment="1">
      <alignment horizontal="justify" vertical="center" wrapText="1"/>
    </xf>
    <xf numFmtId="44" fontId="9" fillId="0" borderId="1" xfId="4" applyFont="1" applyBorder="1" applyAlignment="1">
      <alignment horizontal="right" vertical="center"/>
    </xf>
    <xf numFmtId="1" fontId="9" fillId="0" borderId="0" xfId="0" applyNumberFormat="1" applyFont="1" applyAlignment="1">
      <alignment horizontal="center"/>
    </xf>
    <xf numFmtId="44" fontId="13" fillId="4" borderId="5" xfId="4" applyFont="1" applyFill="1" applyBorder="1" applyAlignment="1">
      <alignment horizontal="right"/>
    </xf>
    <xf numFmtId="44" fontId="9" fillId="0" borderId="5" xfId="4" applyFont="1" applyFill="1" applyBorder="1" applyAlignment="1">
      <alignment horizontal="center" vertical="center" wrapText="1"/>
    </xf>
    <xf numFmtId="49" fontId="9" fillId="0" borderId="1" xfId="0" applyNumberFormat="1" applyFont="1" applyBorder="1" applyAlignment="1">
      <alignment horizontal="justify" vertical="center"/>
    </xf>
    <xf numFmtId="44" fontId="9" fillId="0" borderId="1" xfId="4" applyFont="1" applyFill="1" applyBorder="1" applyAlignment="1">
      <alignment vertical="center" wrapText="1"/>
    </xf>
    <xf numFmtId="164" fontId="24" fillId="0" borderId="1" xfId="0" quotePrefix="1" applyNumberFormat="1" applyFont="1" applyBorder="1" applyAlignment="1">
      <alignment horizontal="right" vertical="center" wrapText="1"/>
    </xf>
    <xf numFmtId="44" fontId="13" fillId="4" borderId="5" xfId="4" applyFont="1" applyFill="1" applyBorder="1" applyAlignment="1">
      <alignment horizontal="center" vertical="center"/>
    </xf>
    <xf numFmtId="0" fontId="10" fillId="0" borderId="0" xfId="0" applyFont="1" applyAlignment="1">
      <alignment horizontal="left" vertical="center" wrapText="1"/>
    </xf>
    <xf numFmtId="0" fontId="9" fillId="0" borderId="1" xfId="0" applyFont="1" applyBorder="1" applyAlignment="1">
      <alignment horizontal="justify" vertical="top" wrapText="1"/>
    </xf>
    <xf numFmtId="44" fontId="9" fillId="0" borderId="5" xfId="4" applyFont="1" applyBorder="1" applyAlignment="1">
      <alignment horizontal="center" vertical="center"/>
    </xf>
    <xf numFmtId="0" fontId="3" fillId="0" borderId="10" xfId="0" applyFont="1" applyBorder="1" applyAlignment="1">
      <alignment horizontal="center" vertical="center" wrapText="1"/>
    </xf>
    <xf numFmtId="49" fontId="9" fillId="0" borderId="4" xfId="0" applyNumberFormat="1" applyFont="1" applyBorder="1" applyAlignment="1">
      <alignment horizontal="center" vertical="center"/>
    </xf>
    <xf numFmtId="49" fontId="9" fillId="0" borderId="0" xfId="0" applyNumberFormat="1" applyFont="1" applyAlignment="1">
      <alignment horizontal="justify" vertical="center" wrapText="1"/>
    </xf>
    <xf numFmtId="4" fontId="13" fillId="0" borderId="0" xfId="0" applyNumberFormat="1" applyFont="1" applyAlignment="1">
      <alignment horizontal="left"/>
    </xf>
    <xf numFmtId="167" fontId="13" fillId="0" borderId="0" xfId="0" applyNumberFormat="1" applyFont="1"/>
    <xf numFmtId="0" fontId="9" fillId="0" borderId="0" xfId="0" applyFont="1" applyAlignment="1">
      <alignment horizontal="justify" vertical="center"/>
    </xf>
    <xf numFmtId="0" fontId="13" fillId="4" borderId="1" xfId="0" applyFont="1" applyFill="1" applyBorder="1" applyAlignment="1">
      <alignment horizontal="justify" vertical="center"/>
    </xf>
    <xf numFmtId="0" fontId="13" fillId="0" borderId="0" xfId="0" applyFont="1" applyAlignment="1">
      <alignment horizontal="justify" vertical="center"/>
    </xf>
    <xf numFmtId="0" fontId="13" fillId="0" borderId="10" xfId="0" applyFont="1" applyBorder="1" applyAlignment="1">
      <alignment horizontal="justify" vertical="center"/>
    </xf>
    <xf numFmtId="0" fontId="13" fillId="4" borderId="5" xfId="0" applyFont="1" applyFill="1" applyBorder="1" applyAlignment="1">
      <alignment horizontal="justify" vertical="center"/>
    </xf>
    <xf numFmtId="0" fontId="9" fillId="0" borderId="10" xfId="0" applyFont="1" applyBorder="1" applyAlignment="1">
      <alignment horizontal="justify" vertical="center"/>
    </xf>
    <xf numFmtId="0" fontId="13" fillId="4" borderId="5" xfId="0" applyFont="1" applyFill="1" applyBorder="1" applyAlignment="1">
      <alignment vertical="center"/>
    </xf>
    <xf numFmtId="0" fontId="13" fillId="0" borderId="0" xfId="0" applyFont="1" applyAlignment="1">
      <alignment vertical="center"/>
    </xf>
    <xf numFmtId="167" fontId="9" fillId="0" borderId="0" xfId="0" applyNumberFormat="1" applyFont="1" applyAlignment="1">
      <alignment horizontal="right"/>
    </xf>
    <xf numFmtId="0" fontId="6" fillId="0" borderId="0" xfId="0" applyFont="1" applyAlignment="1">
      <alignment horizontal="center"/>
    </xf>
    <xf numFmtId="49" fontId="6" fillId="0" borderId="0" xfId="0" applyNumberFormat="1" applyFont="1" applyAlignment="1">
      <alignment horizontal="center"/>
    </xf>
    <xf numFmtId="0" fontId="21" fillId="3" borderId="1" xfId="2" applyFont="1" applyFill="1" applyBorder="1" applyAlignment="1">
      <alignment horizontal="center" vertical="center"/>
    </xf>
    <xf numFmtId="0" fontId="21" fillId="3" borderId="1" xfId="0" applyFont="1" applyFill="1" applyBorder="1" applyAlignment="1">
      <alignment horizontal="center" vertical="center" wrapText="1"/>
    </xf>
    <xf numFmtId="49" fontId="15" fillId="3" borderId="4" xfId="0" applyNumberFormat="1" applyFont="1" applyFill="1" applyBorder="1" applyAlignment="1">
      <alignment horizontal="center" vertical="center" wrapText="1"/>
    </xf>
    <xf numFmtId="49" fontId="15" fillId="3" borderId="5" xfId="0" applyNumberFormat="1" applyFont="1" applyFill="1" applyBorder="1" applyAlignment="1">
      <alignment horizontal="center" vertical="center" wrapText="1"/>
    </xf>
    <xf numFmtId="0" fontId="15" fillId="3" borderId="11" xfId="2" applyFont="1" applyFill="1" applyBorder="1" applyAlignment="1">
      <alignment horizontal="center" vertical="center"/>
    </xf>
    <xf numFmtId="0" fontId="15" fillId="3" borderId="6" xfId="2" applyFont="1" applyFill="1" applyBorder="1" applyAlignment="1">
      <alignment horizontal="center" vertical="center"/>
    </xf>
    <xf numFmtId="0" fontId="15" fillId="3" borderId="4" xfId="2" applyFont="1" applyFill="1" applyBorder="1" applyAlignment="1">
      <alignment horizontal="center" vertical="center"/>
    </xf>
    <xf numFmtId="0" fontId="15" fillId="3" borderId="5" xfId="2" applyFont="1" applyFill="1" applyBorder="1" applyAlignment="1">
      <alignment horizontal="center" vertical="center"/>
    </xf>
    <xf numFmtId="0" fontId="15" fillId="3" borderId="4" xfId="2" applyFont="1" applyFill="1" applyBorder="1" applyAlignment="1">
      <alignment horizontal="center" vertical="center" wrapText="1"/>
    </xf>
    <xf numFmtId="0" fontId="15" fillId="3" borderId="5" xfId="2" applyFont="1" applyFill="1" applyBorder="1" applyAlignment="1">
      <alignment horizontal="center" vertical="center" wrapText="1"/>
    </xf>
    <xf numFmtId="164" fontId="15" fillId="3" borderId="4" xfId="2" applyNumberFormat="1" applyFont="1" applyFill="1" applyBorder="1" applyAlignment="1">
      <alignment horizontal="center" vertical="center"/>
    </xf>
    <xf numFmtId="164" fontId="15" fillId="3" borderId="5" xfId="2" applyNumberFormat="1" applyFont="1" applyFill="1" applyBorder="1" applyAlignment="1">
      <alignment horizontal="center" vertical="center"/>
    </xf>
    <xf numFmtId="0" fontId="18" fillId="0" borderId="0" xfId="0" applyFont="1" applyAlignment="1">
      <alignment horizontal="center"/>
    </xf>
    <xf numFmtId="0" fontId="6" fillId="0" borderId="0" xfId="0" applyFont="1" applyAlignment="1">
      <alignment horizontal="center" vertical="center" wrapText="1"/>
    </xf>
    <xf numFmtId="0" fontId="18" fillId="0" borderId="0" xfId="0" applyFont="1" applyAlignment="1">
      <alignment horizontal="center" vertical="center" wrapText="1"/>
    </xf>
    <xf numFmtId="0" fontId="15" fillId="3" borderId="1" xfId="2" applyFont="1" applyFill="1" applyBorder="1" applyAlignment="1">
      <alignment horizontal="center" vertical="center"/>
    </xf>
    <xf numFmtId="0" fontId="15" fillId="3" borderId="9" xfId="2" applyFont="1" applyFill="1" applyBorder="1" applyAlignment="1">
      <alignment horizontal="center" vertical="center" wrapText="1"/>
    </xf>
    <xf numFmtId="0" fontId="15" fillId="3" borderId="7" xfId="2" applyFont="1" applyFill="1" applyBorder="1" applyAlignment="1">
      <alignment horizontal="center" vertical="center" wrapText="1"/>
    </xf>
    <xf numFmtId="49" fontId="15" fillId="3" borderId="1" xfId="0" applyNumberFormat="1" applyFont="1" applyFill="1" applyBorder="1" applyAlignment="1">
      <alignment horizontal="center" vertical="center" wrapText="1"/>
    </xf>
    <xf numFmtId="0" fontId="5" fillId="0" borderId="0" xfId="0" applyFont="1" applyAlignment="1">
      <alignment horizontal="left" wrapText="1"/>
    </xf>
    <xf numFmtId="0" fontId="3" fillId="0" borderId="2" xfId="0" applyFont="1" applyBorder="1" applyAlignment="1">
      <alignment horizontal="center" wrapText="1"/>
    </xf>
    <xf numFmtId="0" fontId="5" fillId="0" borderId="3" xfId="0" applyFont="1" applyBorder="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wrapText="1"/>
    </xf>
    <xf numFmtId="0" fontId="9" fillId="0" borderId="0" xfId="0" applyFont="1" applyAlignment="1">
      <alignment horizontal="left" vertical="center" wrapText="1"/>
    </xf>
    <xf numFmtId="0" fontId="15" fillId="3" borderId="1" xfId="0" applyFont="1" applyFill="1" applyBorder="1" applyAlignment="1">
      <alignment horizontal="center" vertical="center" wrapText="1"/>
    </xf>
    <xf numFmtId="0" fontId="3" fillId="0" borderId="0" xfId="0" applyFont="1" applyAlignment="1">
      <alignment horizontal="left" wrapText="1"/>
    </xf>
    <xf numFmtId="0" fontId="26" fillId="3" borderId="1" xfId="2" applyFont="1" applyFill="1" applyBorder="1" applyAlignment="1">
      <alignment horizontal="center" vertical="center"/>
    </xf>
    <xf numFmtId="0" fontId="26" fillId="3" borderId="1" xfId="2" applyFont="1" applyFill="1" applyBorder="1" applyAlignment="1">
      <alignment horizontal="center" vertical="center" wrapText="1"/>
    </xf>
    <xf numFmtId="164" fontId="26" fillId="3" borderId="1" xfId="2" applyNumberFormat="1" applyFont="1" applyFill="1" applyBorder="1" applyAlignment="1">
      <alignment horizontal="center" vertical="center"/>
    </xf>
    <xf numFmtId="49" fontId="26" fillId="3" borderId="1" xfId="0" applyNumberFormat="1" applyFont="1" applyFill="1" applyBorder="1" applyAlignment="1">
      <alignment horizontal="center" vertical="center" wrapText="1"/>
    </xf>
    <xf numFmtId="0" fontId="22" fillId="3" borderId="1" xfId="0" applyFont="1" applyFill="1" applyBorder="1" applyAlignment="1">
      <alignment horizontal="center" vertical="center" wrapText="1"/>
    </xf>
    <xf numFmtId="0" fontId="22" fillId="3" borderId="1" xfId="2" applyFont="1" applyFill="1" applyBorder="1" applyAlignment="1">
      <alignment horizontal="center" vertical="center"/>
    </xf>
    <xf numFmtId="0" fontId="22" fillId="3" borderId="1" xfId="2" applyFont="1" applyFill="1" applyBorder="1" applyAlignment="1">
      <alignment horizontal="center" vertical="center" wrapText="1"/>
    </xf>
    <xf numFmtId="0" fontId="22" fillId="3" borderId="4" xfId="2" applyFont="1" applyFill="1" applyBorder="1" applyAlignment="1">
      <alignment horizontal="center" vertical="center"/>
    </xf>
    <xf numFmtId="0" fontId="22" fillId="3" borderId="4" xfId="0" applyFont="1" applyFill="1" applyBorder="1" applyAlignment="1">
      <alignment horizontal="center" vertical="center" wrapText="1"/>
    </xf>
    <xf numFmtId="0" fontId="22" fillId="3" borderId="5" xfId="0" applyFont="1" applyFill="1" applyBorder="1" applyAlignment="1">
      <alignment horizontal="center" vertical="center" wrapText="1"/>
    </xf>
    <xf numFmtId="0" fontId="22" fillId="3" borderId="11" xfId="2" applyFont="1" applyFill="1" applyBorder="1" applyAlignment="1">
      <alignment horizontal="center" vertical="center"/>
    </xf>
    <xf numFmtId="0" fontId="22" fillId="3" borderId="6" xfId="2" applyFont="1" applyFill="1" applyBorder="1" applyAlignment="1">
      <alignment horizontal="center" vertical="center"/>
    </xf>
    <xf numFmtId="0" fontId="22" fillId="3" borderId="4" xfId="2" applyFont="1" applyFill="1" applyBorder="1" applyAlignment="1">
      <alignment horizontal="center" vertical="center" wrapText="1"/>
    </xf>
    <xf numFmtId="0" fontId="22" fillId="3" borderId="5" xfId="2" applyFont="1" applyFill="1" applyBorder="1" applyAlignment="1">
      <alignment horizontal="center" vertical="center" wrapText="1"/>
    </xf>
    <xf numFmtId="0" fontId="22" fillId="3" borderId="5" xfId="2" applyFont="1" applyFill="1" applyBorder="1" applyAlignment="1">
      <alignment horizontal="center" vertical="center"/>
    </xf>
    <xf numFmtId="0" fontId="15" fillId="3" borderId="1" xfId="2" applyFont="1" applyFill="1" applyBorder="1" applyAlignment="1">
      <alignment horizontal="center" vertical="center" wrapText="1"/>
    </xf>
    <xf numFmtId="164" fontId="15" fillId="3" borderId="1" xfId="2" applyNumberFormat="1" applyFont="1" applyFill="1" applyBorder="1" applyAlignment="1">
      <alignment horizontal="center" vertical="center"/>
    </xf>
    <xf numFmtId="0" fontId="5" fillId="0" borderId="0" xfId="0" applyFont="1" applyAlignment="1">
      <alignment horizontal="left" vertical="top" wrapText="1"/>
    </xf>
    <xf numFmtId="0" fontId="18" fillId="0" borderId="0" xfId="0" applyFont="1" applyAlignment="1">
      <alignment horizontal="center" vertical="top"/>
    </xf>
    <xf numFmtId="0" fontId="13" fillId="0" borderId="0" xfId="0" applyFont="1" applyAlignment="1">
      <alignment horizontal="left" wrapText="1"/>
    </xf>
  </cellXfs>
  <cellStyles count="15">
    <cellStyle name="Millares" xfId="14" builtinId="3"/>
    <cellStyle name="Millares 2" xfId="5" xr:uid="{00000000-0005-0000-0000-000032000000}"/>
    <cellStyle name="Millares 3" xfId="7" xr:uid="{00000000-0005-0000-0000-000034000000}"/>
    <cellStyle name="Moneda" xfId="4" builtinId="4"/>
    <cellStyle name="Moneda 2" xfId="6" xr:uid="{00000000-0005-0000-0000-000033000000}"/>
    <cellStyle name="Moneda 2 2" xfId="10" xr:uid="{26448942-4979-45D7-A772-71DD3BE1D24F}"/>
    <cellStyle name="Moneda 2 3" xfId="11" xr:uid="{D88E56EF-54CF-4903-83A4-2BA39BB5827B}"/>
    <cellStyle name="Moneda 2 4" xfId="9" xr:uid="{45F6BDF1-DBF8-4720-9FB8-31C5F814219C}"/>
    <cellStyle name="Moneda 3" xfId="8" xr:uid="{00000000-0005-0000-0000-000035000000}"/>
    <cellStyle name="Moneda 3 2" xfId="12" xr:uid="{F8CAFE5A-C6BA-4238-BA64-0E3A113BC930}"/>
    <cellStyle name="Moneda 4" xfId="13" xr:uid="{727F8CED-7F2E-43F7-B983-741191BECD24}"/>
    <cellStyle name="Normal" xfId="0" builtinId="0"/>
    <cellStyle name="Normal 2" xfId="2" xr:uid="{00000000-0005-0000-0000-000002000000}"/>
    <cellStyle name="Normal 2 2" xfId="3" xr:uid="{00000000-0005-0000-0000-000003000000}"/>
    <cellStyle name="Normal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589CE9-D6D9-4F2B-A113-C3B7C144EB50}">
  <sheetPr>
    <tabColor rgb="FF92D050"/>
  </sheetPr>
  <dimension ref="A1:G172"/>
  <sheetViews>
    <sheetView topLeftCell="A158" zoomScale="69" zoomScaleNormal="69" zoomScaleSheetLayoutView="70" workbookViewId="0">
      <selection activeCell="D177" sqref="D177"/>
    </sheetView>
  </sheetViews>
  <sheetFormatPr baseColWidth="10" defaultRowHeight="15" x14ac:dyDescent="0.25"/>
  <cols>
    <col min="1" max="1" width="7.7109375" customWidth="1"/>
    <col min="2" max="2" width="13.85546875" customWidth="1"/>
    <col min="3" max="3" width="27.28515625" customWidth="1"/>
    <col min="4" max="4" width="16.85546875" customWidth="1"/>
    <col min="5" max="5" width="48.85546875" customWidth="1"/>
    <col min="6" max="6" width="14.42578125" customWidth="1"/>
    <col min="7" max="7" width="11.5703125" customWidth="1"/>
  </cols>
  <sheetData>
    <row r="1" spans="1:7" ht="18" x14ac:dyDescent="0.25">
      <c r="A1" s="252" t="s">
        <v>8</v>
      </c>
      <c r="B1" s="252"/>
      <c r="C1" s="252"/>
      <c r="D1" s="252"/>
      <c r="E1" s="252"/>
      <c r="F1" s="252"/>
      <c r="G1" s="252"/>
    </row>
    <row r="2" spans="1:7" ht="18" x14ac:dyDescent="0.25">
      <c r="A2" s="252" t="s">
        <v>17</v>
      </c>
      <c r="B2" s="252"/>
      <c r="C2" s="252"/>
      <c r="D2" s="252"/>
      <c r="E2" s="252"/>
      <c r="F2" s="252"/>
      <c r="G2" s="252"/>
    </row>
    <row r="3" spans="1:7" ht="18" x14ac:dyDescent="0.25">
      <c r="A3" s="252" t="s">
        <v>7</v>
      </c>
      <c r="B3" s="252"/>
      <c r="C3" s="252"/>
      <c r="D3" s="252"/>
      <c r="E3" s="252"/>
      <c r="F3" s="252"/>
      <c r="G3" s="252"/>
    </row>
    <row r="4" spans="1:7" ht="18" x14ac:dyDescent="0.25">
      <c r="A4" s="252" t="s">
        <v>147</v>
      </c>
      <c r="B4" s="252"/>
      <c r="C4" s="252"/>
      <c r="D4" s="252"/>
      <c r="E4" s="252"/>
      <c r="F4" s="252"/>
      <c r="G4" s="252"/>
    </row>
    <row r="5" spans="1:7" ht="18" x14ac:dyDescent="0.25">
      <c r="A5" s="253" t="s">
        <v>34</v>
      </c>
      <c r="B5" s="253"/>
      <c r="C5" s="253"/>
      <c r="D5" s="253"/>
      <c r="E5" s="253"/>
      <c r="F5" s="253"/>
      <c r="G5" s="253"/>
    </row>
    <row r="6" spans="1:7" ht="18" x14ac:dyDescent="0.25">
      <c r="A6" s="61"/>
      <c r="B6" s="61"/>
      <c r="C6" s="61"/>
      <c r="D6" s="61"/>
      <c r="E6" s="61"/>
      <c r="F6" s="61"/>
      <c r="G6" s="61"/>
    </row>
    <row r="7" spans="1:7" x14ac:dyDescent="0.25">
      <c r="A7" s="258" t="s">
        <v>0</v>
      </c>
      <c r="B7" s="259"/>
      <c r="C7" s="260" t="s">
        <v>1</v>
      </c>
      <c r="D7" s="260" t="s">
        <v>2</v>
      </c>
      <c r="E7" s="262" t="s">
        <v>3</v>
      </c>
      <c r="F7" s="264" t="s">
        <v>4</v>
      </c>
      <c r="G7" s="256" t="s">
        <v>12</v>
      </c>
    </row>
    <row r="8" spans="1:7" x14ac:dyDescent="0.25">
      <c r="A8" s="97" t="s">
        <v>5</v>
      </c>
      <c r="B8" s="97" t="s">
        <v>6</v>
      </c>
      <c r="C8" s="261"/>
      <c r="D8" s="261"/>
      <c r="E8" s="263"/>
      <c r="F8" s="265"/>
      <c r="G8" s="257"/>
    </row>
    <row r="9" spans="1:7" x14ac:dyDescent="0.25">
      <c r="A9" s="15"/>
      <c r="B9" s="13"/>
      <c r="C9" s="8"/>
      <c r="D9" s="8"/>
      <c r="E9" s="9"/>
      <c r="F9" s="189" t="s">
        <v>22</v>
      </c>
      <c r="G9" s="89" t="s">
        <v>22</v>
      </c>
    </row>
    <row r="10" spans="1:7" x14ac:dyDescent="0.25">
      <c r="A10" s="31"/>
      <c r="B10" s="32"/>
      <c r="C10" s="31"/>
      <c r="D10" s="32"/>
      <c r="E10" s="110" t="s">
        <v>18</v>
      </c>
      <c r="F10" s="100">
        <f>SUM(F9:F9)</f>
        <v>0</v>
      </c>
      <c r="G10" s="32"/>
    </row>
    <row r="11" spans="1:7" x14ac:dyDescent="0.25">
      <c r="A11" s="31"/>
      <c r="B11" s="32"/>
      <c r="C11" s="31"/>
      <c r="D11" s="32"/>
      <c r="E11" s="31"/>
      <c r="F11" s="31"/>
      <c r="G11" s="32"/>
    </row>
    <row r="12" spans="1:7" ht="15.75" x14ac:dyDescent="0.25">
      <c r="A12" s="93" t="s">
        <v>46</v>
      </c>
      <c r="B12" s="94"/>
      <c r="C12" s="93"/>
      <c r="D12" s="94"/>
      <c r="E12" s="93"/>
      <c r="F12" s="31"/>
      <c r="G12" s="32"/>
    </row>
    <row r="13" spans="1:7" ht="11.25" customHeight="1" thickBot="1" x14ac:dyDescent="0.3">
      <c r="A13" s="117"/>
      <c r="B13" s="118"/>
      <c r="C13" s="118"/>
      <c r="D13" s="118"/>
      <c r="E13" s="119"/>
      <c r="F13" s="120"/>
      <c r="G13" s="121"/>
    </row>
    <row r="14" spans="1:7" ht="12" customHeight="1" thickTop="1" x14ac:dyDescent="0.25">
      <c r="A14" s="24"/>
      <c r="B14" s="25"/>
      <c r="C14" s="25"/>
      <c r="D14" s="25"/>
      <c r="E14" s="50"/>
      <c r="F14" s="51"/>
      <c r="G14" s="26"/>
    </row>
    <row r="15" spans="1:7" ht="16.5" customHeight="1" x14ac:dyDescent="0.25">
      <c r="A15" s="252" t="s">
        <v>8</v>
      </c>
      <c r="B15" s="252"/>
      <c r="C15" s="252"/>
      <c r="D15" s="252"/>
      <c r="E15" s="252"/>
      <c r="F15" s="252"/>
      <c r="G15" s="252"/>
    </row>
    <row r="16" spans="1:7" ht="16.5" customHeight="1" x14ac:dyDescent="0.25">
      <c r="A16" s="252" t="s">
        <v>17</v>
      </c>
      <c r="B16" s="252"/>
      <c r="C16" s="252"/>
      <c r="D16" s="252"/>
      <c r="E16" s="252"/>
      <c r="F16" s="252"/>
      <c r="G16" s="252"/>
    </row>
    <row r="17" spans="1:7" ht="16.5" customHeight="1" x14ac:dyDescent="0.25">
      <c r="A17" s="252" t="s">
        <v>7</v>
      </c>
      <c r="B17" s="252"/>
      <c r="C17" s="252"/>
      <c r="D17" s="252"/>
      <c r="E17" s="252"/>
      <c r="F17" s="252"/>
      <c r="G17" s="252"/>
    </row>
    <row r="18" spans="1:7" ht="16.5" customHeight="1" x14ac:dyDescent="0.25">
      <c r="A18" s="252" t="s">
        <v>147</v>
      </c>
      <c r="B18" s="252"/>
      <c r="C18" s="252"/>
      <c r="D18" s="252"/>
      <c r="E18" s="252"/>
      <c r="F18" s="252"/>
      <c r="G18" s="252"/>
    </row>
    <row r="19" spans="1:7" ht="16.5" customHeight="1" x14ac:dyDescent="0.25">
      <c r="A19" s="253" t="s">
        <v>183</v>
      </c>
      <c r="B19" s="253"/>
      <c r="C19" s="253"/>
      <c r="D19" s="253"/>
      <c r="E19" s="253"/>
      <c r="F19" s="253"/>
      <c r="G19" s="253"/>
    </row>
    <row r="20" spans="1:7" ht="9" customHeight="1" x14ac:dyDescent="0.25">
      <c r="A20" s="61"/>
      <c r="B20" s="62"/>
      <c r="C20" s="62"/>
      <c r="D20" s="62"/>
      <c r="E20" s="62"/>
      <c r="F20" s="62"/>
      <c r="G20" s="62"/>
    </row>
    <row r="21" spans="1:7" ht="16.5" customHeight="1" x14ac:dyDescent="0.25">
      <c r="A21" s="258" t="s">
        <v>0</v>
      </c>
      <c r="B21" s="259"/>
      <c r="C21" s="260" t="s">
        <v>1</v>
      </c>
      <c r="D21" s="260" t="s">
        <v>2</v>
      </c>
      <c r="E21" s="262" t="s">
        <v>3</v>
      </c>
      <c r="F21" s="264" t="s">
        <v>4</v>
      </c>
      <c r="G21" s="256" t="s">
        <v>12</v>
      </c>
    </row>
    <row r="22" spans="1:7" ht="16.5" customHeight="1" x14ac:dyDescent="0.25">
      <c r="A22" s="97" t="s">
        <v>5</v>
      </c>
      <c r="B22" s="97" t="s">
        <v>6</v>
      </c>
      <c r="C22" s="261"/>
      <c r="D22" s="261"/>
      <c r="E22" s="263"/>
      <c r="F22" s="265"/>
      <c r="G22" s="257"/>
    </row>
    <row r="23" spans="1:7" ht="16.5" customHeight="1" x14ac:dyDescent="0.25">
      <c r="A23" s="15"/>
      <c r="B23" s="13"/>
      <c r="C23" s="8"/>
      <c r="D23" s="8"/>
      <c r="E23" s="9"/>
      <c r="F23" s="189" t="s">
        <v>22</v>
      </c>
      <c r="G23" s="89" t="s">
        <v>22</v>
      </c>
    </row>
    <row r="24" spans="1:7" ht="16.5" customHeight="1" x14ac:dyDescent="0.25">
      <c r="A24" s="31"/>
      <c r="B24" s="32"/>
      <c r="C24" s="31"/>
      <c r="D24" s="32"/>
      <c r="E24" s="110" t="s">
        <v>18</v>
      </c>
      <c r="F24" s="100">
        <f>SUM(F23:F23)</f>
        <v>0</v>
      </c>
      <c r="G24" s="32"/>
    </row>
    <row r="25" spans="1:7" ht="11.25" customHeight="1" x14ac:dyDescent="0.25">
      <c r="A25" s="31"/>
      <c r="B25" s="32"/>
      <c r="C25" s="31"/>
      <c r="D25" s="32"/>
      <c r="E25" s="31"/>
      <c r="F25" s="31"/>
      <c r="G25" s="32"/>
    </row>
    <row r="26" spans="1:7" ht="16.5" customHeight="1" x14ac:dyDescent="0.25">
      <c r="A26" s="93" t="s">
        <v>46</v>
      </c>
      <c r="B26" s="94"/>
      <c r="C26" s="93"/>
      <c r="D26" s="94"/>
      <c r="E26" s="93"/>
      <c r="F26" s="31"/>
      <c r="G26" s="32"/>
    </row>
    <row r="27" spans="1:7" ht="9" customHeight="1" thickBot="1" x14ac:dyDescent="0.3">
      <c r="A27" s="129"/>
      <c r="B27" s="130"/>
      <c r="C27" s="129"/>
      <c r="D27" s="130"/>
      <c r="E27" s="129"/>
      <c r="F27" s="126"/>
      <c r="G27" s="127"/>
    </row>
    <row r="28" spans="1:7" ht="9.75" customHeight="1" thickTop="1" x14ac:dyDescent="0.25">
      <c r="A28" s="12"/>
      <c r="B28" s="95"/>
      <c r="C28" s="4"/>
      <c r="D28" s="4"/>
      <c r="E28" s="74"/>
      <c r="F28" s="31"/>
      <c r="G28" s="32"/>
    </row>
    <row r="29" spans="1:7" ht="16.5" customHeight="1" x14ac:dyDescent="0.25">
      <c r="A29" s="252" t="s">
        <v>8</v>
      </c>
      <c r="B29" s="252"/>
      <c r="C29" s="252"/>
      <c r="D29" s="252"/>
      <c r="E29" s="252"/>
      <c r="F29" s="252"/>
      <c r="G29" s="252"/>
    </row>
    <row r="30" spans="1:7" ht="16.5" customHeight="1" x14ac:dyDescent="0.25">
      <c r="A30" s="252" t="s">
        <v>17</v>
      </c>
      <c r="B30" s="252"/>
      <c r="C30" s="252"/>
      <c r="D30" s="252"/>
      <c r="E30" s="252"/>
      <c r="F30" s="252"/>
      <c r="G30" s="252"/>
    </row>
    <row r="31" spans="1:7" ht="16.5" customHeight="1" x14ac:dyDescent="0.25">
      <c r="A31" s="252" t="s">
        <v>7</v>
      </c>
      <c r="B31" s="252"/>
      <c r="C31" s="252"/>
      <c r="D31" s="252"/>
      <c r="E31" s="252"/>
      <c r="F31" s="252"/>
      <c r="G31" s="252"/>
    </row>
    <row r="32" spans="1:7" ht="16.5" customHeight="1" x14ac:dyDescent="0.25">
      <c r="A32" s="252" t="s">
        <v>147</v>
      </c>
      <c r="B32" s="252"/>
      <c r="C32" s="252"/>
      <c r="D32" s="252"/>
      <c r="E32" s="252"/>
      <c r="F32" s="252"/>
      <c r="G32" s="252"/>
    </row>
    <row r="33" spans="1:7" ht="16.5" customHeight="1" x14ac:dyDescent="0.25">
      <c r="A33" s="253" t="s">
        <v>260</v>
      </c>
      <c r="B33" s="253"/>
      <c r="C33" s="253"/>
      <c r="D33" s="253"/>
      <c r="E33" s="253"/>
      <c r="F33" s="253"/>
      <c r="G33" s="253"/>
    </row>
    <row r="34" spans="1:7" ht="9" customHeight="1" x14ac:dyDescent="0.25">
      <c r="A34" s="61"/>
      <c r="B34" s="61"/>
      <c r="C34" s="61"/>
      <c r="D34" s="61"/>
      <c r="E34" s="61"/>
      <c r="F34" s="61"/>
      <c r="G34" s="61"/>
    </row>
    <row r="35" spans="1:7" ht="16.5" customHeight="1" x14ac:dyDescent="0.25">
      <c r="A35" s="254" t="s">
        <v>0</v>
      </c>
      <c r="B35" s="254"/>
      <c r="C35" s="254" t="s">
        <v>1</v>
      </c>
      <c r="D35" s="254" t="s">
        <v>2</v>
      </c>
      <c r="E35" s="254" t="s">
        <v>3</v>
      </c>
      <c r="F35" s="254" t="s">
        <v>4</v>
      </c>
      <c r="G35" s="255" t="s">
        <v>12</v>
      </c>
    </row>
    <row r="36" spans="1:7" ht="16.5" customHeight="1" x14ac:dyDescent="0.25">
      <c r="A36" s="205" t="s">
        <v>5</v>
      </c>
      <c r="B36" s="205" t="s">
        <v>6</v>
      </c>
      <c r="C36" s="254"/>
      <c r="D36" s="254"/>
      <c r="E36" s="254"/>
      <c r="F36" s="254"/>
      <c r="G36" s="255"/>
    </row>
    <row r="37" spans="1:7" ht="16.5" customHeight="1" x14ac:dyDescent="0.25">
      <c r="A37" s="57"/>
      <c r="B37" s="57"/>
      <c r="C37" s="57"/>
      <c r="D37" s="57"/>
      <c r="E37" s="57"/>
      <c r="F37" s="115" t="s">
        <v>22</v>
      </c>
      <c r="G37" s="116" t="s">
        <v>22</v>
      </c>
    </row>
    <row r="38" spans="1:7" ht="16.5" customHeight="1" x14ac:dyDescent="0.25">
      <c r="A38" s="24"/>
      <c r="B38" s="25"/>
      <c r="C38" s="25"/>
      <c r="D38" s="25"/>
      <c r="E38" s="112" t="s">
        <v>18</v>
      </c>
      <c r="F38" s="96">
        <v>0</v>
      </c>
      <c r="G38" s="26"/>
    </row>
    <row r="39" spans="1:7" ht="12" customHeight="1" x14ac:dyDescent="0.25">
      <c r="A39" s="24"/>
      <c r="B39" s="25"/>
      <c r="C39" s="25"/>
      <c r="D39" s="25"/>
      <c r="E39" s="50"/>
      <c r="F39" s="51"/>
      <c r="G39" s="26"/>
    </row>
    <row r="40" spans="1:7" ht="16.5" customHeight="1" x14ac:dyDescent="0.25">
      <c r="A40" s="12" t="s">
        <v>46</v>
      </c>
      <c r="B40" s="12"/>
      <c r="C40" s="12"/>
      <c r="D40" s="12"/>
      <c r="E40" s="12"/>
      <c r="F40" s="12"/>
      <c r="G40" s="20"/>
    </row>
    <row r="41" spans="1:7" ht="9.75" customHeight="1" thickBot="1" x14ac:dyDescent="0.3">
      <c r="A41" s="129"/>
      <c r="B41" s="130"/>
      <c r="C41" s="129"/>
      <c r="D41" s="130"/>
      <c r="E41" s="129"/>
      <c r="F41" s="126"/>
      <c r="G41" s="127"/>
    </row>
    <row r="42" spans="1:7" ht="12" customHeight="1" thickTop="1" x14ac:dyDescent="0.25">
      <c r="A42" s="24"/>
      <c r="B42" s="25"/>
      <c r="C42" s="25"/>
      <c r="D42" s="25"/>
      <c r="E42" s="50"/>
      <c r="F42" s="51"/>
      <c r="G42" s="26"/>
    </row>
    <row r="43" spans="1:7" ht="16.5" customHeight="1" x14ac:dyDescent="0.25">
      <c r="A43" s="252" t="s">
        <v>8</v>
      </c>
      <c r="B43" s="252"/>
      <c r="C43" s="252"/>
      <c r="D43" s="252"/>
      <c r="E43" s="252"/>
      <c r="F43" s="252"/>
      <c r="G43" s="252"/>
    </row>
    <row r="44" spans="1:7" ht="16.5" customHeight="1" x14ac:dyDescent="0.25">
      <c r="A44" s="252" t="s">
        <v>17</v>
      </c>
      <c r="B44" s="252"/>
      <c r="C44" s="252"/>
      <c r="D44" s="252"/>
      <c r="E44" s="252"/>
      <c r="F44" s="252"/>
      <c r="G44" s="252"/>
    </row>
    <row r="45" spans="1:7" ht="16.5" customHeight="1" x14ac:dyDescent="0.25">
      <c r="A45" s="252" t="s">
        <v>7</v>
      </c>
      <c r="B45" s="252"/>
      <c r="C45" s="252"/>
      <c r="D45" s="252"/>
      <c r="E45" s="252"/>
      <c r="F45" s="252"/>
      <c r="G45" s="252"/>
    </row>
    <row r="46" spans="1:7" ht="16.5" customHeight="1" x14ac:dyDescent="0.25">
      <c r="A46" s="252" t="s">
        <v>147</v>
      </c>
      <c r="B46" s="252"/>
      <c r="C46" s="252"/>
      <c r="D46" s="252"/>
      <c r="E46" s="252"/>
      <c r="F46" s="252"/>
      <c r="G46" s="252"/>
    </row>
    <row r="47" spans="1:7" ht="16.5" customHeight="1" x14ac:dyDescent="0.25">
      <c r="A47" s="253" t="s">
        <v>341</v>
      </c>
      <c r="B47" s="253"/>
      <c r="C47" s="253"/>
      <c r="D47" s="253"/>
      <c r="E47" s="253"/>
      <c r="F47" s="253"/>
      <c r="G47" s="253"/>
    </row>
    <row r="48" spans="1:7" ht="9.75" customHeight="1" x14ac:dyDescent="0.25">
      <c r="A48" s="61"/>
      <c r="B48" s="61"/>
      <c r="C48" s="61"/>
      <c r="D48" s="61"/>
      <c r="E48" s="61"/>
      <c r="F48" s="61"/>
      <c r="G48" s="61"/>
    </row>
    <row r="49" spans="1:7" ht="16.5" customHeight="1" x14ac:dyDescent="0.25">
      <c r="A49" s="254" t="s">
        <v>0</v>
      </c>
      <c r="B49" s="254"/>
      <c r="C49" s="254" t="s">
        <v>1</v>
      </c>
      <c r="D49" s="254" t="s">
        <v>2</v>
      </c>
      <c r="E49" s="254" t="s">
        <v>3</v>
      </c>
      <c r="F49" s="254" t="s">
        <v>4</v>
      </c>
      <c r="G49" s="255" t="s">
        <v>12</v>
      </c>
    </row>
    <row r="50" spans="1:7" ht="16.5" customHeight="1" x14ac:dyDescent="0.25">
      <c r="A50" s="205" t="s">
        <v>5</v>
      </c>
      <c r="B50" s="205" t="s">
        <v>6</v>
      </c>
      <c r="C50" s="254"/>
      <c r="D50" s="254"/>
      <c r="E50" s="254"/>
      <c r="F50" s="254"/>
      <c r="G50" s="255"/>
    </row>
    <row r="51" spans="1:7" ht="16.5" customHeight="1" x14ac:dyDescent="0.25">
      <c r="A51" s="57"/>
      <c r="B51" s="57"/>
      <c r="C51" s="57"/>
      <c r="D51" s="57"/>
      <c r="E51" s="57"/>
      <c r="F51" s="115" t="s">
        <v>22</v>
      </c>
      <c r="G51" s="116" t="s">
        <v>22</v>
      </c>
    </row>
    <row r="52" spans="1:7" ht="16.5" customHeight="1" x14ac:dyDescent="0.25">
      <c r="A52" s="24"/>
      <c r="B52" s="25"/>
      <c r="C52" s="25"/>
      <c r="D52" s="25"/>
      <c r="E52" s="112" t="s">
        <v>18</v>
      </c>
      <c r="F52" s="96">
        <v>0</v>
      </c>
      <c r="G52" s="26"/>
    </row>
    <row r="53" spans="1:7" ht="9" customHeight="1" x14ac:dyDescent="0.25">
      <c r="A53" s="24"/>
      <c r="B53" s="25"/>
      <c r="C53" s="25"/>
      <c r="D53" s="25"/>
      <c r="E53" s="50"/>
      <c r="F53" s="51"/>
      <c r="G53" s="26"/>
    </row>
    <row r="54" spans="1:7" ht="16.5" customHeight="1" x14ac:dyDescent="0.25">
      <c r="A54" s="12" t="s">
        <v>46</v>
      </c>
      <c r="B54" s="12"/>
      <c r="C54" s="12"/>
      <c r="D54" s="12"/>
      <c r="E54" s="12"/>
      <c r="F54" s="12"/>
      <c r="G54" s="20"/>
    </row>
    <row r="55" spans="1:7" ht="11.25" customHeight="1" thickBot="1" x14ac:dyDescent="0.3">
      <c r="A55" s="128"/>
      <c r="B55" s="128"/>
      <c r="C55" s="128"/>
      <c r="D55" s="128"/>
      <c r="E55" s="128"/>
      <c r="F55" s="128"/>
      <c r="G55" s="165"/>
    </row>
    <row r="56" spans="1:7" s="12" customFormat="1" ht="11.25" customHeight="1" thickTop="1" x14ac:dyDescent="0.2">
      <c r="G56" s="20"/>
    </row>
    <row r="57" spans="1:7" s="12" customFormat="1" ht="16.5" customHeight="1" x14ac:dyDescent="0.25">
      <c r="A57" s="252" t="s">
        <v>8</v>
      </c>
      <c r="B57" s="252"/>
      <c r="C57" s="252"/>
      <c r="D57" s="252"/>
      <c r="E57" s="252"/>
      <c r="F57" s="252"/>
      <c r="G57" s="252"/>
    </row>
    <row r="58" spans="1:7" s="12" customFormat="1" ht="16.5" customHeight="1" x14ac:dyDescent="0.25">
      <c r="A58" s="252" t="s">
        <v>17</v>
      </c>
      <c r="B58" s="252"/>
      <c r="C58" s="252"/>
      <c r="D58" s="252"/>
      <c r="E58" s="252"/>
      <c r="F58" s="252"/>
      <c r="G58" s="252"/>
    </row>
    <row r="59" spans="1:7" s="12" customFormat="1" ht="16.5" customHeight="1" x14ac:dyDescent="0.25">
      <c r="A59" s="252" t="s">
        <v>7</v>
      </c>
      <c r="B59" s="252"/>
      <c r="C59" s="252"/>
      <c r="D59" s="252"/>
      <c r="E59" s="252"/>
      <c r="F59" s="252"/>
      <c r="G59" s="252"/>
    </row>
    <row r="60" spans="1:7" s="12" customFormat="1" ht="16.5" customHeight="1" x14ac:dyDescent="0.25">
      <c r="A60" s="252" t="s">
        <v>147</v>
      </c>
      <c r="B60" s="252"/>
      <c r="C60" s="252"/>
      <c r="D60" s="252"/>
      <c r="E60" s="252"/>
      <c r="F60" s="252"/>
      <c r="G60" s="252"/>
    </row>
    <row r="61" spans="1:7" s="12" customFormat="1" ht="16.5" customHeight="1" x14ac:dyDescent="0.25">
      <c r="A61" s="253" t="s">
        <v>422</v>
      </c>
      <c r="B61" s="253"/>
      <c r="C61" s="253"/>
      <c r="D61" s="253"/>
      <c r="E61" s="253"/>
      <c r="F61" s="253"/>
      <c r="G61" s="253"/>
    </row>
    <row r="62" spans="1:7" s="12" customFormat="1" ht="9.75" customHeight="1" x14ac:dyDescent="0.25">
      <c r="A62" s="61"/>
      <c r="B62" s="61"/>
      <c r="C62" s="61"/>
      <c r="D62" s="61"/>
      <c r="E62" s="61"/>
      <c r="F62" s="61"/>
      <c r="G62" s="61"/>
    </row>
    <row r="63" spans="1:7" s="12" customFormat="1" ht="16.5" customHeight="1" x14ac:dyDescent="0.2">
      <c r="A63" s="254" t="s">
        <v>0</v>
      </c>
      <c r="B63" s="254"/>
      <c r="C63" s="254" t="s">
        <v>1</v>
      </c>
      <c r="D63" s="254" t="s">
        <v>2</v>
      </c>
      <c r="E63" s="254" t="s">
        <v>3</v>
      </c>
      <c r="F63" s="254" t="s">
        <v>4</v>
      </c>
      <c r="G63" s="255" t="s">
        <v>12</v>
      </c>
    </row>
    <row r="64" spans="1:7" s="12" customFormat="1" ht="16.5" customHeight="1" x14ac:dyDescent="0.2">
      <c r="A64" s="205" t="s">
        <v>5</v>
      </c>
      <c r="B64" s="205" t="s">
        <v>6</v>
      </c>
      <c r="C64" s="254"/>
      <c r="D64" s="254"/>
      <c r="E64" s="254"/>
      <c r="F64" s="254"/>
      <c r="G64" s="255"/>
    </row>
    <row r="65" spans="1:7" s="12" customFormat="1" ht="16.5" customHeight="1" x14ac:dyDescent="0.2">
      <c r="A65" s="57"/>
      <c r="B65" s="57"/>
      <c r="C65" s="57"/>
      <c r="D65" s="57"/>
      <c r="E65" s="57"/>
      <c r="F65" s="115" t="s">
        <v>22</v>
      </c>
      <c r="G65" s="116" t="s">
        <v>22</v>
      </c>
    </row>
    <row r="66" spans="1:7" s="12" customFormat="1" ht="16.5" customHeight="1" x14ac:dyDescent="0.25">
      <c r="A66" s="24"/>
      <c r="B66" s="25"/>
      <c r="C66" s="25"/>
      <c r="D66" s="25"/>
      <c r="E66" s="112" t="s">
        <v>18</v>
      </c>
      <c r="F66" s="96">
        <v>0</v>
      </c>
      <c r="G66" s="26"/>
    </row>
    <row r="67" spans="1:7" s="12" customFormat="1" ht="9" customHeight="1" x14ac:dyDescent="0.25">
      <c r="A67" s="24"/>
      <c r="B67" s="25"/>
      <c r="C67" s="25"/>
      <c r="D67" s="25"/>
      <c r="E67" s="50"/>
      <c r="F67" s="51"/>
      <c r="G67" s="26"/>
    </row>
    <row r="68" spans="1:7" s="12" customFormat="1" ht="16.5" customHeight="1" x14ac:dyDescent="0.2">
      <c r="A68" s="12" t="s">
        <v>46</v>
      </c>
      <c r="G68" s="20"/>
    </row>
    <row r="69" spans="1:7" s="12" customFormat="1" ht="9.75" customHeight="1" thickBot="1" x14ac:dyDescent="0.25">
      <c r="A69" s="128"/>
      <c r="B69" s="128"/>
      <c r="C69" s="128"/>
      <c r="D69" s="128"/>
      <c r="E69" s="128"/>
      <c r="F69" s="128"/>
      <c r="G69" s="165"/>
    </row>
    <row r="70" spans="1:7" s="12" customFormat="1" ht="12" customHeight="1" thickTop="1" x14ac:dyDescent="0.2">
      <c r="G70" s="20"/>
    </row>
    <row r="71" spans="1:7" s="12" customFormat="1" ht="16.5" customHeight="1" x14ac:dyDescent="0.25">
      <c r="A71" s="252" t="s">
        <v>8</v>
      </c>
      <c r="B71" s="252"/>
      <c r="C71" s="252"/>
      <c r="D71" s="252"/>
      <c r="E71" s="252"/>
      <c r="F71" s="252"/>
      <c r="G71" s="252"/>
    </row>
    <row r="72" spans="1:7" s="12" customFormat="1" ht="16.5" customHeight="1" x14ac:dyDescent="0.25">
      <c r="A72" s="252" t="s">
        <v>17</v>
      </c>
      <c r="B72" s="252"/>
      <c r="C72" s="252"/>
      <c r="D72" s="252"/>
      <c r="E72" s="252"/>
      <c r="F72" s="252"/>
      <c r="G72" s="252"/>
    </row>
    <row r="73" spans="1:7" s="12" customFormat="1" ht="16.5" customHeight="1" x14ac:dyDescent="0.25">
      <c r="A73" s="252" t="s">
        <v>7</v>
      </c>
      <c r="B73" s="252"/>
      <c r="C73" s="252"/>
      <c r="D73" s="252"/>
      <c r="E73" s="252"/>
      <c r="F73" s="252"/>
      <c r="G73" s="252"/>
    </row>
    <row r="74" spans="1:7" s="12" customFormat="1" ht="16.5" customHeight="1" x14ac:dyDescent="0.25">
      <c r="A74" s="252" t="s">
        <v>147</v>
      </c>
      <c r="B74" s="252"/>
      <c r="C74" s="252"/>
      <c r="D74" s="252"/>
      <c r="E74" s="252"/>
      <c r="F74" s="252"/>
      <c r="G74" s="252"/>
    </row>
    <row r="75" spans="1:7" s="12" customFormat="1" ht="16.5" customHeight="1" x14ac:dyDescent="0.25">
      <c r="A75" s="253" t="s">
        <v>449</v>
      </c>
      <c r="B75" s="253"/>
      <c r="C75" s="253"/>
      <c r="D75" s="253"/>
      <c r="E75" s="253"/>
      <c r="F75" s="253"/>
      <c r="G75" s="253"/>
    </row>
    <row r="76" spans="1:7" s="12" customFormat="1" ht="9.75" customHeight="1" x14ac:dyDescent="0.25">
      <c r="A76" s="61"/>
      <c r="B76" s="61"/>
      <c r="C76" s="61"/>
      <c r="D76" s="61"/>
      <c r="E76" s="61"/>
      <c r="F76" s="61"/>
      <c r="G76" s="61"/>
    </row>
    <row r="77" spans="1:7" s="12" customFormat="1" ht="16.5" customHeight="1" x14ac:dyDescent="0.2">
      <c r="A77" s="254" t="s">
        <v>0</v>
      </c>
      <c r="B77" s="254"/>
      <c r="C77" s="254" t="s">
        <v>1</v>
      </c>
      <c r="D77" s="254" t="s">
        <v>2</v>
      </c>
      <c r="E77" s="254" t="s">
        <v>3</v>
      </c>
      <c r="F77" s="254" t="s">
        <v>4</v>
      </c>
      <c r="G77" s="255" t="s">
        <v>12</v>
      </c>
    </row>
    <row r="78" spans="1:7" s="12" customFormat="1" ht="16.5" customHeight="1" x14ac:dyDescent="0.2">
      <c r="A78" s="205" t="s">
        <v>5</v>
      </c>
      <c r="B78" s="205" t="s">
        <v>6</v>
      </c>
      <c r="C78" s="254"/>
      <c r="D78" s="254"/>
      <c r="E78" s="254"/>
      <c r="F78" s="254"/>
      <c r="G78" s="255"/>
    </row>
    <row r="79" spans="1:7" s="12" customFormat="1" ht="16.5" customHeight="1" x14ac:dyDescent="0.2">
      <c r="A79" s="57"/>
      <c r="B79" s="57"/>
      <c r="C79" s="57"/>
      <c r="D79" s="57"/>
      <c r="E79" s="57"/>
      <c r="F79" s="115" t="s">
        <v>22</v>
      </c>
      <c r="G79" s="116" t="s">
        <v>22</v>
      </c>
    </row>
    <row r="80" spans="1:7" s="12" customFormat="1" ht="16.5" customHeight="1" x14ac:dyDescent="0.25">
      <c r="A80" s="24"/>
      <c r="B80" s="25"/>
      <c r="C80" s="25"/>
      <c r="D80" s="25"/>
      <c r="E80" s="112" t="s">
        <v>18</v>
      </c>
      <c r="F80" s="96">
        <v>0</v>
      </c>
      <c r="G80" s="26"/>
    </row>
    <row r="81" spans="1:7" s="12" customFormat="1" ht="21.75" customHeight="1" x14ac:dyDescent="0.25">
      <c r="A81" s="24"/>
      <c r="B81" s="25"/>
      <c r="C81" s="25"/>
      <c r="D81" s="25"/>
      <c r="E81" s="50"/>
      <c r="F81" s="51"/>
      <c r="G81" s="26"/>
    </row>
    <row r="82" spans="1:7" s="12" customFormat="1" ht="16.5" customHeight="1" x14ac:dyDescent="0.2">
      <c r="A82" s="12" t="s">
        <v>46</v>
      </c>
      <c r="G82" s="20"/>
    </row>
    <row r="83" spans="1:7" s="12" customFormat="1" x14ac:dyDescent="0.2">
      <c r="G83" s="20"/>
    </row>
    <row r="84" spans="1:7" s="12" customFormat="1" x14ac:dyDescent="0.2">
      <c r="G84" s="20"/>
    </row>
    <row r="85" spans="1:7" s="12" customFormat="1" x14ac:dyDescent="0.2">
      <c r="G85" s="20"/>
    </row>
    <row r="86" spans="1:7" s="12" customFormat="1" ht="18" x14ac:dyDescent="0.25">
      <c r="A86" s="252" t="s">
        <v>8</v>
      </c>
      <c r="B86" s="252"/>
      <c r="C86" s="252"/>
      <c r="D86" s="252"/>
      <c r="E86" s="252"/>
      <c r="F86" s="252"/>
      <c r="G86" s="252"/>
    </row>
    <row r="87" spans="1:7" s="12" customFormat="1" ht="18" x14ac:dyDescent="0.25">
      <c r="A87" s="252" t="s">
        <v>17</v>
      </c>
      <c r="B87" s="252"/>
      <c r="C87" s="252"/>
      <c r="D87" s="252"/>
      <c r="E87" s="252"/>
      <c r="F87" s="252"/>
      <c r="G87" s="252"/>
    </row>
    <row r="88" spans="1:7" s="12" customFormat="1" ht="18" x14ac:dyDescent="0.25">
      <c r="A88" s="252" t="s">
        <v>7</v>
      </c>
      <c r="B88" s="252"/>
      <c r="C88" s="252"/>
      <c r="D88" s="252"/>
      <c r="E88" s="252"/>
      <c r="F88" s="252"/>
      <c r="G88" s="252"/>
    </row>
    <row r="89" spans="1:7" s="12" customFormat="1" ht="18" x14ac:dyDescent="0.25">
      <c r="A89" s="252" t="s">
        <v>147</v>
      </c>
      <c r="B89" s="252"/>
      <c r="C89" s="252"/>
      <c r="D89" s="252"/>
      <c r="E89" s="252"/>
      <c r="F89" s="252"/>
      <c r="G89" s="252"/>
    </row>
    <row r="90" spans="1:7" s="12" customFormat="1" ht="18" x14ac:dyDescent="0.25">
      <c r="A90" s="253" t="s">
        <v>493</v>
      </c>
      <c r="B90" s="253"/>
      <c r="C90" s="253"/>
      <c r="D90" s="253"/>
      <c r="E90" s="253"/>
      <c r="F90" s="253"/>
      <c r="G90" s="253"/>
    </row>
    <row r="91" spans="1:7" s="12" customFormat="1" ht="18" x14ac:dyDescent="0.25">
      <c r="A91" s="61"/>
      <c r="B91" s="61"/>
      <c r="C91" s="61"/>
      <c r="D91" s="61"/>
      <c r="E91" s="61"/>
      <c r="F91" s="61"/>
      <c r="G91" s="61"/>
    </row>
    <row r="92" spans="1:7" s="12" customFormat="1" x14ac:dyDescent="0.2">
      <c r="A92" s="254" t="s">
        <v>0</v>
      </c>
      <c r="B92" s="254"/>
      <c r="C92" s="254" t="s">
        <v>1</v>
      </c>
      <c r="D92" s="254" t="s">
        <v>2</v>
      </c>
      <c r="E92" s="254" t="s">
        <v>3</v>
      </c>
      <c r="F92" s="254" t="s">
        <v>4</v>
      </c>
      <c r="G92" s="255" t="s">
        <v>12</v>
      </c>
    </row>
    <row r="93" spans="1:7" s="12" customFormat="1" x14ac:dyDescent="0.2">
      <c r="A93" s="205" t="s">
        <v>5</v>
      </c>
      <c r="B93" s="205" t="s">
        <v>6</v>
      </c>
      <c r="C93" s="254"/>
      <c r="D93" s="254"/>
      <c r="E93" s="254"/>
      <c r="F93" s="254"/>
      <c r="G93" s="255"/>
    </row>
    <row r="94" spans="1:7" s="12" customFormat="1" x14ac:dyDescent="0.2">
      <c r="A94" s="57"/>
      <c r="B94" s="57"/>
      <c r="C94" s="57"/>
      <c r="D94" s="57"/>
      <c r="E94" s="57"/>
      <c r="F94" s="115" t="s">
        <v>22</v>
      </c>
      <c r="G94" s="116" t="s">
        <v>22</v>
      </c>
    </row>
    <row r="95" spans="1:7" s="12" customFormat="1" ht="16.5" x14ac:dyDescent="0.25">
      <c r="A95" s="24"/>
      <c r="B95" s="25"/>
      <c r="C95" s="25"/>
      <c r="D95" s="25"/>
      <c r="E95" s="112" t="s">
        <v>18</v>
      </c>
      <c r="F95" s="96">
        <v>0</v>
      </c>
      <c r="G95" s="26"/>
    </row>
    <row r="96" spans="1:7" s="12" customFormat="1" ht="16.5" x14ac:dyDescent="0.25">
      <c r="A96" s="24"/>
      <c r="B96" s="25"/>
      <c r="C96" s="25"/>
      <c r="D96" s="25"/>
      <c r="E96" s="50"/>
      <c r="F96" s="51"/>
      <c r="G96" s="26"/>
    </row>
    <row r="97" spans="1:7" s="12" customFormat="1" x14ac:dyDescent="0.2">
      <c r="A97" s="12" t="s">
        <v>46</v>
      </c>
      <c r="G97" s="20"/>
    </row>
    <row r="98" spans="1:7" s="12" customFormat="1" x14ac:dyDescent="0.2">
      <c r="G98" s="20"/>
    </row>
    <row r="99" spans="1:7" s="12" customFormat="1" ht="15.75" customHeight="1" thickBot="1" x14ac:dyDescent="0.3">
      <c r="A99" s="136"/>
      <c r="B99" s="136"/>
      <c r="C99" s="210"/>
      <c r="D99" s="210"/>
      <c r="E99" s="210"/>
      <c r="F99" s="132"/>
      <c r="G99" s="211"/>
    </row>
    <row r="100" spans="1:7" s="12" customFormat="1" ht="15.75" customHeight="1" thickTop="1" x14ac:dyDescent="0.25">
      <c r="F100" s="27"/>
      <c r="G100" s="28"/>
    </row>
    <row r="101" spans="1:7" s="12" customFormat="1" ht="15.75" customHeight="1" x14ac:dyDescent="0.25">
      <c r="A101" s="252" t="s">
        <v>8</v>
      </c>
      <c r="B101" s="252"/>
      <c r="C101" s="252"/>
      <c r="D101" s="252"/>
      <c r="E101" s="252"/>
      <c r="F101" s="252"/>
      <c r="G101" s="252"/>
    </row>
    <row r="102" spans="1:7" s="12" customFormat="1" ht="15.75" customHeight="1" x14ac:dyDescent="0.25">
      <c r="A102" s="252" t="s">
        <v>17</v>
      </c>
      <c r="B102" s="252"/>
      <c r="C102" s="252"/>
      <c r="D102" s="252"/>
      <c r="E102" s="252"/>
      <c r="F102" s="252"/>
      <c r="G102" s="252"/>
    </row>
    <row r="103" spans="1:7" s="12" customFormat="1" ht="15.75" customHeight="1" x14ac:dyDescent="0.25">
      <c r="A103" s="252" t="s">
        <v>7</v>
      </c>
      <c r="B103" s="252"/>
      <c r="C103" s="252"/>
      <c r="D103" s="252"/>
      <c r="E103" s="252"/>
      <c r="F103" s="252"/>
      <c r="G103" s="252"/>
    </row>
    <row r="104" spans="1:7" s="12" customFormat="1" ht="16.5" customHeight="1" x14ac:dyDescent="0.25">
      <c r="A104" s="252" t="s">
        <v>147</v>
      </c>
      <c r="B104" s="252"/>
      <c r="C104" s="252"/>
      <c r="D104" s="252"/>
      <c r="E104" s="252"/>
      <c r="F104" s="252"/>
      <c r="G104" s="252"/>
    </row>
    <row r="105" spans="1:7" s="12" customFormat="1" ht="18" x14ac:dyDescent="0.25">
      <c r="A105" s="253" t="s">
        <v>537</v>
      </c>
      <c r="B105" s="253"/>
      <c r="C105" s="253"/>
      <c r="D105" s="253"/>
      <c r="E105" s="253"/>
      <c r="F105" s="253"/>
      <c r="G105" s="253"/>
    </row>
    <row r="106" spans="1:7" s="12" customFormat="1" ht="18" x14ac:dyDescent="0.25">
      <c r="A106" s="61"/>
      <c r="B106" s="61"/>
      <c r="C106" s="61"/>
      <c r="D106" s="61"/>
      <c r="E106" s="61"/>
      <c r="F106" s="61"/>
      <c r="G106" s="61"/>
    </row>
    <row r="107" spans="1:7" s="12" customFormat="1" x14ac:dyDescent="0.2">
      <c r="A107" s="254" t="s">
        <v>0</v>
      </c>
      <c r="B107" s="254"/>
      <c r="C107" s="254" t="s">
        <v>1</v>
      </c>
      <c r="D107" s="254" t="s">
        <v>2</v>
      </c>
      <c r="E107" s="254" t="s">
        <v>3</v>
      </c>
      <c r="F107" s="254" t="s">
        <v>4</v>
      </c>
      <c r="G107" s="255" t="s">
        <v>12</v>
      </c>
    </row>
    <row r="108" spans="1:7" s="12" customFormat="1" x14ac:dyDescent="0.2">
      <c r="A108" s="205" t="s">
        <v>5</v>
      </c>
      <c r="B108" s="205" t="s">
        <v>6</v>
      </c>
      <c r="C108" s="254"/>
      <c r="D108" s="254"/>
      <c r="E108" s="254"/>
      <c r="F108" s="254"/>
      <c r="G108" s="255"/>
    </row>
    <row r="109" spans="1:7" s="12" customFormat="1" x14ac:dyDescent="0.2">
      <c r="A109" s="57"/>
      <c r="B109" s="57"/>
      <c r="C109" s="57"/>
      <c r="D109" s="57"/>
      <c r="E109" s="57"/>
      <c r="F109" s="208" t="s">
        <v>22</v>
      </c>
      <c r="G109" s="209" t="s">
        <v>22</v>
      </c>
    </row>
    <row r="110" spans="1:7" s="12" customFormat="1" ht="16.5" x14ac:dyDescent="0.25">
      <c r="A110" s="24"/>
      <c r="B110" s="25"/>
      <c r="C110" s="25"/>
      <c r="D110" s="25"/>
      <c r="E110" s="112" t="s">
        <v>18</v>
      </c>
      <c r="F110" s="96">
        <v>0</v>
      </c>
      <c r="G110" s="26"/>
    </row>
    <row r="111" spans="1:7" ht="16.5" x14ac:dyDescent="0.25">
      <c r="A111" s="24"/>
      <c r="B111" s="25"/>
      <c r="C111" s="25"/>
      <c r="D111" s="25"/>
      <c r="E111" s="50" t="s">
        <v>538</v>
      </c>
      <c r="F111" s="51"/>
      <c r="G111" s="26"/>
    </row>
    <row r="112" spans="1:7" ht="15.75" x14ac:dyDescent="0.25">
      <c r="A112" s="12" t="s">
        <v>46</v>
      </c>
      <c r="B112" s="12"/>
      <c r="C112" s="12"/>
      <c r="D112" s="12"/>
      <c r="E112" s="12"/>
      <c r="F112" s="12"/>
      <c r="G112" s="20"/>
    </row>
    <row r="113" spans="1:7" ht="15.75" x14ac:dyDescent="0.25">
      <c r="A113" s="12"/>
      <c r="B113" s="12"/>
      <c r="C113" s="12"/>
      <c r="D113" s="12"/>
      <c r="E113" s="12"/>
      <c r="F113" s="12"/>
      <c r="G113" s="20"/>
    </row>
    <row r="114" spans="1:7" ht="17.25" thickBot="1" x14ac:dyDescent="0.3">
      <c r="A114" s="117"/>
      <c r="B114" s="118"/>
      <c r="C114" s="118"/>
      <c r="D114" s="118"/>
      <c r="E114" s="119"/>
      <c r="F114" s="120"/>
      <c r="G114" s="121"/>
    </row>
    <row r="115" spans="1:7" ht="17.25" thickTop="1" x14ac:dyDescent="0.25">
      <c r="A115" s="24"/>
      <c r="B115" s="25"/>
      <c r="C115" s="25"/>
      <c r="D115" s="25"/>
      <c r="E115" s="50"/>
      <c r="F115" s="51"/>
      <c r="G115" s="26"/>
    </row>
    <row r="116" spans="1:7" s="12" customFormat="1" ht="15.75" customHeight="1" x14ac:dyDescent="0.25">
      <c r="A116" s="252" t="s">
        <v>8</v>
      </c>
      <c r="B116" s="252"/>
      <c r="C116" s="252"/>
      <c r="D116" s="252"/>
      <c r="E116" s="252"/>
      <c r="F116" s="252"/>
      <c r="G116" s="252"/>
    </row>
    <row r="117" spans="1:7" s="12" customFormat="1" ht="15.75" customHeight="1" x14ac:dyDescent="0.25">
      <c r="A117" s="252" t="s">
        <v>17</v>
      </c>
      <c r="B117" s="252"/>
      <c r="C117" s="252"/>
      <c r="D117" s="252"/>
      <c r="E117" s="252"/>
      <c r="F117" s="252"/>
      <c r="G117" s="252"/>
    </row>
    <row r="118" spans="1:7" s="12" customFormat="1" ht="15.75" customHeight="1" x14ac:dyDescent="0.25">
      <c r="A118" s="252" t="s">
        <v>7</v>
      </c>
      <c r="B118" s="252"/>
      <c r="C118" s="252"/>
      <c r="D118" s="252"/>
      <c r="E118" s="252"/>
      <c r="F118" s="252"/>
      <c r="G118" s="252"/>
    </row>
    <row r="119" spans="1:7" s="12" customFormat="1" ht="16.5" customHeight="1" x14ac:dyDescent="0.25">
      <c r="A119" s="252" t="s">
        <v>147</v>
      </c>
      <c r="B119" s="252"/>
      <c r="C119" s="252"/>
      <c r="D119" s="252"/>
      <c r="E119" s="252"/>
      <c r="F119" s="252"/>
      <c r="G119" s="252"/>
    </row>
    <row r="120" spans="1:7" s="12" customFormat="1" ht="18" x14ac:dyDescent="0.25">
      <c r="A120" s="253" t="s">
        <v>564</v>
      </c>
      <c r="B120" s="253"/>
      <c r="C120" s="253"/>
      <c r="D120" s="253"/>
      <c r="E120" s="253"/>
      <c r="F120" s="253"/>
      <c r="G120" s="253"/>
    </row>
    <row r="121" spans="1:7" s="12" customFormat="1" ht="18" x14ac:dyDescent="0.25">
      <c r="A121" s="61"/>
      <c r="B121" s="61"/>
      <c r="C121" s="61"/>
      <c r="D121" s="61"/>
      <c r="E121" s="61"/>
      <c r="F121" s="61"/>
      <c r="G121" s="61"/>
    </row>
    <row r="122" spans="1:7" s="12" customFormat="1" x14ac:dyDescent="0.2">
      <c r="A122" s="254" t="s">
        <v>0</v>
      </c>
      <c r="B122" s="254"/>
      <c r="C122" s="254" t="s">
        <v>1</v>
      </c>
      <c r="D122" s="254" t="s">
        <v>2</v>
      </c>
      <c r="E122" s="254" t="s">
        <v>3</v>
      </c>
      <c r="F122" s="254" t="s">
        <v>4</v>
      </c>
      <c r="G122" s="255" t="s">
        <v>12</v>
      </c>
    </row>
    <row r="123" spans="1:7" s="12" customFormat="1" x14ac:dyDescent="0.2">
      <c r="A123" s="205" t="s">
        <v>5</v>
      </c>
      <c r="B123" s="205" t="s">
        <v>6</v>
      </c>
      <c r="C123" s="254"/>
      <c r="D123" s="254"/>
      <c r="E123" s="254"/>
      <c r="F123" s="254"/>
      <c r="G123" s="255"/>
    </row>
    <row r="124" spans="1:7" s="12" customFormat="1" x14ac:dyDescent="0.2">
      <c r="A124" s="57"/>
      <c r="B124" s="57"/>
      <c r="C124" s="57"/>
      <c r="D124" s="57"/>
      <c r="E124" s="57"/>
      <c r="F124" s="208" t="s">
        <v>22</v>
      </c>
      <c r="G124" s="209" t="s">
        <v>22</v>
      </c>
    </row>
    <row r="125" spans="1:7" s="12" customFormat="1" ht="16.5" x14ac:dyDescent="0.25">
      <c r="A125" s="24"/>
      <c r="B125" s="25"/>
      <c r="C125" s="25"/>
      <c r="D125" s="25"/>
      <c r="E125" s="112" t="s">
        <v>18</v>
      </c>
      <c r="F125" s="96">
        <v>0</v>
      </c>
      <c r="G125" s="26"/>
    </row>
    <row r="126" spans="1:7" ht="16.5" x14ac:dyDescent="0.25">
      <c r="A126" s="24"/>
      <c r="B126" s="25"/>
      <c r="C126" s="25"/>
      <c r="D126" s="25"/>
      <c r="E126" s="50" t="s">
        <v>538</v>
      </c>
      <c r="F126" s="51"/>
      <c r="G126" s="26"/>
    </row>
    <row r="127" spans="1:7" ht="15.75" x14ac:dyDescent="0.25">
      <c r="A127" s="12" t="s">
        <v>46</v>
      </c>
      <c r="B127" s="12"/>
      <c r="C127" s="12"/>
      <c r="D127" s="12"/>
      <c r="E127" s="12"/>
      <c r="F127" s="12"/>
      <c r="G127" s="20"/>
    </row>
    <row r="128" spans="1:7" ht="15.75" x14ac:dyDescent="0.25">
      <c r="A128" s="12"/>
      <c r="B128" s="12"/>
      <c r="C128" s="12"/>
      <c r="D128" s="12"/>
      <c r="E128" s="12"/>
      <c r="F128" s="12"/>
      <c r="G128" s="20"/>
    </row>
    <row r="129" spans="1:7" ht="15.75" thickBot="1" x14ac:dyDescent="0.3">
      <c r="A129" s="217"/>
      <c r="B129" s="217"/>
      <c r="C129" s="217"/>
      <c r="D129" s="217"/>
      <c r="E129" s="217"/>
      <c r="F129" s="217"/>
      <c r="G129" s="217"/>
    </row>
    <row r="130" spans="1:7" ht="15.75" thickTop="1" x14ac:dyDescent="0.25"/>
    <row r="131" spans="1:7" ht="18" x14ac:dyDescent="0.25">
      <c r="A131" s="252" t="s">
        <v>8</v>
      </c>
      <c r="B131" s="252"/>
      <c r="C131" s="252"/>
      <c r="D131" s="252"/>
      <c r="E131" s="252"/>
      <c r="F131" s="252"/>
      <c r="G131" s="252"/>
    </row>
    <row r="132" spans="1:7" ht="18" x14ac:dyDescent="0.25">
      <c r="A132" s="252" t="s">
        <v>17</v>
      </c>
      <c r="B132" s="252"/>
      <c r="C132" s="252"/>
      <c r="D132" s="252"/>
      <c r="E132" s="252"/>
      <c r="F132" s="252"/>
      <c r="G132" s="252"/>
    </row>
    <row r="133" spans="1:7" ht="18" x14ac:dyDescent="0.25">
      <c r="A133" s="252" t="s">
        <v>7</v>
      </c>
      <c r="B133" s="252"/>
      <c r="C133" s="252"/>
      <c r="D133" s="252"/>
      <c r="E133" s="252"/>
      <c r="F133" s="252"/>
      <c r="G133" s="252"/>
    </row>
    <row r="134" spans="1:7" ht="18" x14ac:dyDescent="0.25">
      <c r="A134" s="252" t="s">
        <v>147</v>
      </c>
      <c r="B134" s="252"/>
      <c r="C134" s="252"/>
      <c r="D134" s="252"/>
      <c r="E134" s="252"/>
      <c r="F134" s="252"/>
      <c r="G134" s="252"/>
    </row>
    <row r="135" spans="1:7" ht="18" x14ac:dyDescent="0.25">
      <c r="A135" s="253" t="s">
        <v>663</v>
      </c>
      <c r="B135" s="253"/>
      <c r="C135" s="253"/>
      <c r="D135" s="253"/>
      <c r="E135" s="253"/>
      <c r="F135" s="253"/>
      <c r="G135" s="253"/>
    </row>
    <row r="136" spans="1:7" ht="18" x14ac:dyDescent="0.25">
      <c r="A136" s="61"/>
      <c r="B136" s="61"/>
      <c r="C136" s="61"/>
      <c r="D136" s="61"/>
      <c r="E136" s="61"/>
      <c r="F136" s="61"/>
      <c r="G136" s="61"/>
    </row>
    <row r="137" spans="1:7" x14ac:dyDescent="0.25">
      <c r="A137" s="254" t="s">
        <v>0</v>
      </c>
      <c r="B137" s="254"/>
      <c r="C137" s="254" t="s">
        <v>1</v>
      </c>
      <c r="D137" s="254" t="s">
        <v>2</v>
      </c>
      <c r="E137" s="254" t="s">
        <v>3</v>
      </c>
      <c r="F137" s="254" t="s">
        <v>4</v>
      </c>
      <c r="G137" s="255" t="s">
        <v>12</v>
      </c>
    </row>
    <row r="138" spans="1:7" x14ac:dyDescent="0.25">
      <c r="A138" s="205" t="s">
        <v>5</v>
      </c>
      <c r="B138" s="205" t="s">
        <v>6</v>
      </c>
      <c r="C138" s="254"/>
      <c r="D138" s="254"/>
      <c r="E138" s="254"/>
      <c r="F138" s="254"/>
      <c r="G138" s="255"/>
    </row>
    <row r="139" spans="1:7" ht="15.75" x14ac:dyDescent="0.25">
      <c r="A139" s="57"/>
      <c r="B139" s="57"/>
      <c r="C139" s="57"/>
      <c r="D139" s="57"/>
      <c r="E139" s="57"/>
      <c r="F139" s="208" t="s">
        <v>22</v>
      </c>
      <c r="G139" s="209" t="s">
        <v>22</v>
      </c>
    </row>
    <row r="140" spans="1:7" ht="16.5" x14ac:dyDescent="0.25">
      <c r="A140" s="24"/>
      <c r="B140" s="25"/>
      <c r="C140" s="25"/>
      <c r="D140" s="25"/>
      <c r="E140" s="112" t="s">
        <v>18</v>
      </c>
      <c r="F140" s="96">
        <v>0</v>
      </c>
      <c r="G140" s="26"/>
    </row>
    <row r="141" spans="1:7" ht="16.5" x14ac:dyDescent="0.25">
      <c r="A141" s="24"/>
      <c r="B141" s="25"/>
      <c r="C141" s="25"/>
      <c r="D141" s="25"/>
      <c r="E141" s="50" t="s">
        <v>538</v>
      </c>
      <c r="F141" s="51"/>
      <c r="G141" s="26"/>
    </row>
    <row r="142" spans="1:7" ht="15.75" x14ac:dyDescent="0.25">
      <c r="A142" s="12" t="s">
        <v>46</v>
      </c>
      <c r="B142" s="12"/>
      <c r="C142" s="12"/>
      <c r="D142" s="12"/>
      <c r="E142" s="12"/>
      <c r="F142" s="12"/>
      <c r="G142" s="20"/>
    </row>
    <row r="143" spans="1:7" ht="15.75" x14ac:dyDescent="0.25">
      <c r="A143" s="12"/>
      <c r="B143" s="12"/>
      <c r="C143" s="12"/>
      <c r="D143" s="12"/>
      <c r="E143" s="12"/>
      <c r="F143" s="12"/>
      <c r="G143" s="20"/>
    </row>
    <row r="144" spans="1:7" ht="15.75" thickBot="1" x14ac:dyDescent="0.3">
      <c r="A144" s="217"/>
      <c r="B144" s="217"/>
      <c r="C144" s="217"/>
      <c r="D144" s="217"/>
      <c r="E144" s="217"/>
      <c r="F144" s="217"/>
      <c r="G144" s="217"/>
    </row>
    <row r="145" spans="1:7" ht="15.75" thickTop="1" x14ac:dyDescent="0.25"/>
    <row r="146" spans="1:7" ht="18" x14ac:dyDescent="0.25">
      <c r="A146" s="252" t="s">
        <v>8</v>
      </c>
      <c r="B146" s="252"/>
      <c r="C146" s="252"/>
      <c r="D146" s="252"/>
      <c r="E146" s="252"/>
      <c r="F146" s="252"/>
      <c r="G146" s="252"/>
    </row>
    <row r="147" spans="1:7" ht="18" x14ac:dyDescent="0.25">
      <c r="A147" s="252" t="s">
        <v>17</v>
      </c>
      <c r="B147" s="252"/>
      <c r="C147" s="252"/>
      <c r="D147" s="252"/>
      <c r="E147" s="252"/>
      <c r="F147" s="252"/>
      <c r="G147" s="252"/>
    </row>
    <row r="148" spans="1:7" ht="18" x14ac:dyDescent="0.25">
      <c r="A148" s="252" t="s">
        <v>7</v>
      </c>
      <c r="B148" s="252"/>
      <c r="C148" s="252"/>
      <c r="D148" s="252"/>
      <c r="E148" s="252"/>
      <c r="F148" s="252"/>
      <c r="G148" s="252"/>
    </row>
    <row r="149" spans="1:7" ht="18" x14ac:dyDescent="0.25">
      <c r="A149" s="252" t="s">
        <v>147</v>
      </c>
      <c r="B149" s="252"/>
      <c r="C149" s="252"/>
      <c r="D149" s="252"/>
      <c r="E149" s="252"/>
      <c r="F149" s="252"/>
      <c r="G149" s="252"/>
    </row>
    <row r="150" spans="1:7" ht="18" x14ac:dyDescent="0.25">
      <c r="A150" s="253" t="s">
        <v>787</v>
      </c>
      <c r="B150" s="253"/>
      <c r="C150" s="253"/>
      <c r="D150" s="253"/>
      <c r="E150" s="253"/>
      <c r="F150" s="253"/>
      <c r="G150" s="253"/>
    </row>
    <row r="151" spans="1:7" ht="18" x14ac:dyDescent="0.25">
      <c r="A151" s="61"/>
      <c r="B151" s="61"/>
      <c r="C151" s="61"/>
      <c r="D151" s="61"/>
      <c r="E151" s="61"/>
      <c r="F151" s="61"/>
      <c r="G151" s="61"/>
    </row>
    <row r="152" spans="1:7" x14ac:dyDescent="0.25">
      <c r="A152" s="254" t="s">
        <v>0</v>
      </c>
      <c r="B152" s="254"/>
      <c r="C152" s="254" t="s">
        <v>1</v>
      </c>
      <c r="D152" s="254" t="s">
        <v>2</v>
      </c>
      <c r="E152" s="254" t="s">
        <v>3</v>
      </c>
      <c r="F152" s="254" t="s">
        <v>4</v>
      </c>
      <c r="G152" s="255" t="s">
        <v>12</v>
      </c>
    </row>
    <row r="153" spans="1:7" x14ac:dyDescent="0.25">
      <c r="A153" s="205" t="s">
        <v>5</v>
      </c>
      <c r="B153" s="205" t="s">
        <v>6</v>
      </c>
      <c r="C153" s="254"/>
      <c r="D153" s="254"/>
      <c r="E153" s="254"/>
      <c r="F153" s="254"/>
      <c r="G153" s="255"/>
    </row>
    <row r="154" spans="1:7" ht="15.75" x14ac:dyDescent="0.25">
      <c r="A154" s="57"/>
      <c r="B154" s="57"/>
      <c r="C154" s="57"/>
      <c r="D154" s="57"/>
      <c r="E154" s="57"/>
      <c r="F154" s="208" t="s">
        <v>22</v>
      </c>
      <c r="G154" s="209" t="s">
        <v>22</v>
      </c>
    </row>
    <row r="155" spans="1:7" ht="16.5" x14ac:dyDescent="0.25">
      <c r="A155" s="24"/>
      <c r="B155" s="25"/>
      <c r="C155" s="25"/>
      <c r="D155" s="25"/>
      <c r="E155" s="112" t="s">
        <v>18</v>
      </c>
      <c r="F155" s="96">
        <v>0</v>
      </c>
      <c r="G155" s="26"/>
    </row>
    <row r="156" spans="1:7" ht="16.5" x14ac:dyDescent="0.25">
      <c r="A156" s="24"/>
      <c r="B156" s="25"/>
      <c r="C156" s="25"/>
      <c r="D156" s="25"/>
      <c r="E156" s="50" t="s">
        <v>538</v>
      </c>
      <c r="F156" s="51"/>
      <c r="G156" s="26"/>
    </row>
    <row r="157" spans="1:7" ht="15.75" x14ac:dyDescent="0.25">
      <c r="A157" s="12" t="s">
        <v>46</v>
      </c>
      <c r="B157" s="12"/>
      <c r="C157" s="12"/>
      <c r="D157" s="12"/>
      <c r="E157" s="12"/>
      <c r="F157" s="12"/>
      <c r="G157" s="20"/>
    </row>
    <row r="158" spans="1:7" ht="15.75" x14ac:dyDescent="0.25">
      <c r="A158" s="12"/>
      <c r="B158" s="12"/>
      <c r="C158" s="12"/>
      <c r="D158" s="12"/>
      <c r="E158" s="12"/>
      <c r="F158" s="12"/>
      <c r="G158" s="20"/>
    </row>
    <row r="161" spans="1:7" ht="18" x14ac:dyDescent="0.25">
      <c r="A161" s="252" t="s">
        <v>8</v>
      </c>
      <c r="B161" s="252"/>
      <c r="C161" s="252"/>
      <c r="D161" s="252"/>
      <c r="E161" s="252"/>
      <c r="F161" s="252"/>
      <c r="G161" s="252"/>
    </row>
    <row r="162" spans="1:7" ht="18" x14ac:dyDescent="0.25">
      <c r="A162" s="252" t="s">
        <v>17</v>
      </c>
      <c r="B162" s="252"/>
      <c r="C162" s="252"/>
      <c r="D162" s="252"/>
      <c r="E162" s="252"/>
      <c r="F162" s="252"/>
      <c r="G162" s="252"/>
    </row>
    <row r="163" spans="1:7" ht="18" x14ac:dyDescent="0.25">
      <c r="A163" s="252" t="s">
        <v>7</v>
      </c>
      <c r="B163" s="252"/>
      <c r="C163" s="252"/>
      <c r="D163" s="252"/>
      <c r="E163" s="252"/>
      <c r="F163" s="252"/>
      <c r="G163" s="252"/>
    </row>
    <row r="164" spans="1:7" ht="18" x14ac:dyDescent="0.25">
      <c r="A164" s="252" t="s">
        <v>147</v>
      </c>
      <c r="B164" s="252"/>
      <c r="C164" s="252"/>
      <c r="D164" s="252"/>
      <c r="E164" s="252"/>
      <c r="F164" s="252"/>
      <c r="G164" s="252"/>
    </row>
    <row r="165" spans="1:7" ht="18" x14ac:dyDescent="0.25">
      <c r="A165" s="253" t="s">
        <v>831</v>
      </c>
      <c r="B165" s="253"/>
      <c r="C165" s="253"/>
      <c r="D165" s="253"/>
      <c r="E165" s="253"/>
      <c r="F165" s="253"/>
      <c r="G165" s="253"/>
    </row>
    <row r="166" spans="1:7" ht="18" x14ac:dyDescent="0.25">
      <c r="A166" s="61"/>
      <c r="B166" s="61"/>
      <c r="C166" s="61"/>
      <c r="D166" s="61"/>
      <c r="E166" s="61"/>
      <c r="F166" s="61"/>
      <c r="G166" s="61"/>
    </row>
    <row r="167" spans="1:7" x14ac:dyDescent="0.25">
      <c r="A167" s="254" t="s">
        <v>0</v>
      </c>
      <c r="B167" s="254"/>
      <c r="C167" s="254" t="s">
        <v>1</v>
      </c>
      <c r="D167" s="254" t="s">
        <v>2</v>
      </c>
      <c r="E167" s="254" t="s">
        <v>3</v>
      </c>
      <c r="F167" s="254" t="s">
        <v>4</v>
      </c>
      <c r="G167" s="255" t="s">
        <v>12</v>
      </c>
    </row>
    <row r="168" spans="1:7" x14ac:dyDescent="0.25">
      <c r="A168" s="205" t="s">
        <v>5</v>
      </c>
      <c r="B168" s="205" t="s">
        <v>6</v>
      </c>
      <c r="C168" s="254"/>
      <c r="D168" s="254"/>
      <c r="E168" s="254"/>
      <c r="F168" s="254"/>
      <c r="G168" s="255"/>
    </row>
    <row r="169" spans="1:7" ht="15.75" x14ac:dyDescent="0.25">
      <c r="A169" s="57"/>
      <c r="B169" s="57"/>
      <c r="C169" s="57"/>
      <c r="D169" s="57"/>
      <c r="E169" s="57"/>
      <c r="F169" s="208" t="s">
        <v>22</v>
      </c>
      <c r="G169" s="209" t="s">
        <v>22</v>
      </c>
    </row>
    <row r="170" spans="1:7" ht="16.5" x14ac:dyDescent="0.25">
      <c r="A170" s="24"/>
      <c r="B170" s="25"/>
      <c r="C170" s="25"/>
      <c r="D170" s="25"/>
      <c r="E170" s="112" t="s">
        <v>18</v>
      </c>
      <c r="F170" s="96">
        <v>0</v>
      </c>
      <c r="G170" s="26"/>
    </row>
    <row r="171" spans="1:7" ht="16.5" x14ac:dyDescent="0.25">
      <c r="A171" s="24"/>
      <c r="B171" s="25"/>
      <c r="C171" s="25"/>
      <c r="D171" s="25"/>
      <c r="E171" s="50" t="s">
        <v>538</v>
      </c>
      <c r="F171" s="51"/>
      <c r="G171" s="26"/>
    </row>
    <row r="172" spans="1:7" ht="15.75" x14ac:dyDescent="0.25">
      <c r="A172" s="12" t="s">
        <v>46</v>
      </c>
      <c r="B172" s="12"/>
      <c r="C172" s="12"/>
      <c r="D172" s="12"/>
      <c r="E172" s="12"/>
      <c r="F172" s="12"/>
      <c r="G172" s="20"/>
    </row>
  </sheetData>
  <mergeCells count="132">
    <mergeCell ref="G137:G138"/>
    <mergeCell ref="A137:B137"/>
    <mergeCell ref="C137:C138"/>
    <mergeCell ref="D137:D138"/>
    <mergeCell ref="E137:E138"/>
    <mergeCell ref="F137:F138"/>
    <mergeCell ref="A131:G131"/>
    <mergeCell ref="A132:G132"/>
    <mergeCell ref="A133:G133"/>
    <mergeCell ref="A134:G134"/>
    <mergeCell ref="A135:G135"/>
    <mergeCell ref="G122:G123"/>
    <mergeCell ref="A122:B122"/>
    <mergeCell ref="C122:C123"/>
    <mergeCell ref="D122:D123"/>
    <mergeCell ref="E122:E123"/>
    <mergeCell ref="F122:F123"/>
    <mergeCell ref="A116:G116"/>
    <mergeCell ref="A117:G117"/>
    <mergeCell ref="A118:G118"/>
    <mergeCell ref="A119:G119"/>
    <mergeCell ref="A120:G120"/>
    <mergeCell ref="A86:G86"/>
    <mergeCell ref="G107:G108"/>
    <mergeCell ref="A107:B107"/>
    <mergeCell ref="C107:C108"/>
    <mergeCell ref="D107:D108"/>
    <mergeCell ref="E107:E108"/>
    <mergeCell ref="F107:F108"/>
    <mergeCell ref="A101:G101"/>
    <mergeCell ref="A102:G102"/>
    <mergeCell ref="A103:G103"/>
    <mergeCell ref="A104:G104"/>
    <mergeCell ref="A105:G105"/>
    <mergeCell ref="A87:G87"/>
    <mergeCell ref="A92:B92"/>
    <mergeCell ref="C92:C93"/>
    <mergeCell ref="D92:D93"/>
    <mergeCell ref="E92:E93"/>
    <mergeCell ref="F92:F93"/>
    <mergeCell ref="G92:G93"/>
    <mergeCell ref="A88:G88"/>
    <mergeCell ref="A89:G89"/>
    <mergeCell ref="A90:G90"/>
    <mergeCell ref="A57:G57"/>
    <mergeCell ref="A58:G58"/>
    <mergeCell ref="A59:G59"/>
    <mergeCell ref="A60:G60"/>
    <mergeCell ref="A61:G61"/>
    <mergeCell ref="G77:G78"/>
    <mergeCell ref="A71:G71"/>
    <mergeCell ref="A72:G72"/>
    <mergeCell ref="A73:G73"/>
    <mergeCell ref="A74:G74"/>
    <mergeCell ref="G63:G64"/>
    <mergeCell ref="A63:B63"/>
    <mergeCell ref="C63:C64"/>
    <mergeCell ref="D63:D64"/>
    <mergeCell ref="A77:B77"/>
    <mergeCell ref="A75:G75"/>
    <mergeCell ref="C77:C78"/>
    <mergeCell ref="D77:D78"/>
    <mergeCell ref="E77:E78"/>
    <mergeCell ref="F77:F78"/>
    <mergeCell ref="E63:E64"/>
    <mergeCell ref="F63:F64"/>
    <mergeCell ref="A33:G33"/>
    <mergeCell ref="G49:G50"/>
    <mergeCell ref="G35:G36"/>
    <mergeCell ref="A43:G43"/>
    <mergeCell ref="A44:G44"/>
    <mergeCell ref="A45:G45"/>
    <mergeCell ref="A46:G46"/>
    <mergeCell ref="A47:G47"/>
    <mergeCell ref="A35:B35"/>
    <mergeCell ref="C35:C36"/>
    <mergeCell ref="D35:D36"/>
    <mergeCell ref="E35:E36"/>
    <mergeCell ref="F35:F36"/>
    <mergeCell ref="A49:B49"/>
    <mergeCell ref="C49:C50"/>
    <mergeCell ref="D49:D50"/>
    <mergeCell ref="E49:E50"/>
    <mergeCell ref="F49:F50"/>
    <mergeCell ref="F21:F22"/>
    <mergeCell ref="A29:G29"/>
    <mergeCell ref="A30:G30"/>
    <mergeCell ref="A31:G31"/>
    <mergeCell ref="A32:G32"/>
    <mergeCell ref="G21:G22"/>
    <mergeCell ref="A21:B21"/>
    <mergeCell ref="C21:C22"/>
    <mergeCell ref="D21:D22"/>
    <mergeCell ref="E21:E22"/>
    <mergeCell ref="A19:G19"/>
    <mergeCell ref="A15:G15"/>
    <mergeCell ref="A16:G16"/>
    <mergeCell ref="A17:G17"/>
    <mergeCell ref="A18:G18"/>
    <mergeCell ref="A1:G1"/>
    <mergeCell ref="A2:G2"/>
    <mergeCell ref="A3:G3"/>
    <mergeCell ref="A4:G4"/>
    <mergeCell ref="A5:G5"/>
    <mergeCell ref="G7:G8"/>
    <mergeCell ref="A7:B7"/>
    <mergeCell ref="C7:C8"/>
    <mergeCell ref="D7:D8"/>
    <mergeCell ref="E7:E8"/>
    <mergeCell ref="F7:F8"/>
    <mergeCell ref="A146:G146"/>
    <mergeCell ref="A147:G147"/>
    <mergeCell ref="A148:G148"/>
    <mergeCell ref="A149:G149"/>
    <mergeCell ref="A150:G150"/>
    <mergeCell ref="A152:B152"/>
    <mergeCell ref="C152:C153"/>
    <mergeCell ref="D152:D153"/>
    <mergeCell ref="E152:E153"/>
    <mergeCell ref="F152:F153"/>
    <mergeCell ref="G152:G153"/>
    <mergeCell ref="A161:G161"/>
    <mergeCell ref="A162:G162"/>
    <mergeCell ref="A163:G163"/>
    <mergeCell ref="A164:G164"/>
    <mergeCell ref="A165:G165"/>
    <mergeCell ref="A167:B167"/>
    <mergeCell ref="C167:C168"/>
    <mergeCell ref="D167:D168"/>
    <mergeCell ref="E167:E168"/>
    <mergeCell ref="F167:F168"/>
    <mergeCell ref="G167:G168"/>
  </mergeCells>
  <printOptions horizontalCentered="1"/>
  <pageMargins left="0.51181102362204722" right="0.51181102362204722" top="0.74803149606299213" bottom="0.55118110236220474" header="0.31496062992125984" footer="0.31496062992125984"/>
  <pageSetup paperSize="132" scale="58" orientation="portrait" r:id="rId1"/>
  <rowBreaks count="1" manualBreakCount="1">
    <brk id="160" max="6" man="1"/>
  </rowBreaks>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G418"/>
  <sheetViews>
    <sheetView view="pageBreakPreview" topLeftCell="A298" zoomScale="70" zoomScaleNormal="75" zoomScaleSheetLayoutView="70" workbookViewId="0">
      <selection activeCell="A269" sqref="A269:G269"/>
    </sheetView>
  </sheetViews>
  <sheetFormatPr baseColWidth="10" defaultRowHeight="112.5" customHeight="1" x14ac:dyDescent="0.2"/>
  <cols>
    <col min="1" max="1" width="9.42578125" style="16" customWidth="1"/>
    <col min="2" max="2" width="12.7109375" style="16" bestFit="1" customWidth="1"/>
    <col min="3" max="3" width="18.42578125" style="16" customWidth="1"/>
    <col min="4" max="4" width="14.140625" style="16" customWidth="1"/>
    <col min="5" max="5" width="88.85546875" style="16" customWidth="1"/>
    <col min="6" max="6" width="12.7109375" style="31" customWidth="1"/>
    <col min="7" max="7" width="11.5703125" style="32" customWidth="1"/>
    <col min="8" max="16384" width="11.42578125" style="16"/>
  </cols>
  <sheetData>
    <row r="1" spans="1:7" ht="18" x14ac:dyDescent="0.25">
      <c r="A1" s="252" t="s">
        <v>8</v>
      </c>
      <c r="B1" s="266"/>
      <c r="C1" s="266"/>
      <c r="D1" s="266"/>
      <c r="E1" s="266"/>
      <c r="F1" s="266"/>
      <c r="G1" s="266"/>
    </row>
    <row r="2" spans="1:7" ht="18" x14ac:dyDescent="0.25">
      <c r="A2" s="252" t="s">
        <v>17</v>
      </c>
      <c r="B2" s="252"/>
      <c r="C2" s="252"/>
      <c r="D2" s="252"/>
      <c r="E2" s="252"/>
      <c r="F2" s="252"/>
      <c r="G2" s="252"/>
    </row>
    <row r="3" spans="1:7" ht="18" x14ac:dyDescent="0.25">
      <c r="A3" s="252" t="s">
        <v>7</v>
      </c>
      <c r="B3" s="266"/>
      <c r="C3" s="266"/>
      <c r="D3" s="266"/>
      <c r="E3" s="266"/>
      <c r="F3" s="266"/>
      <c r="G3" s="266"/>
    </row>
    <row r="4" spans="1:7" ht="18" x14ac:dyDescent="0.2">
      <c r="A4" s="267" t="s">
        <v>148</v>
      </c>
      <c r="B4" s="268"/>
      <c r="C4" s="268"/>
      <c r="D4" s="268"/>
      <c r="E4" s="268"/>
      <c r="F4" s="268"/>
      <c r="G4" s="268"/>
    </row>
    <row r="5" spans="1:7" ht="18" x14ac:dyDescent="0.25">
      <c r="A5" s="253" t="s">
        <v>34</v>
      </c>
      <c r="B5" s="253"/>
      <c r="C5" s="253"/>
      <c r="D5" s="253"/>
      <c r="E5" s="253"/>
      <c r="F5" s="253"/>
      <c r="G5" s="253"/>
    </row>
    <row r="6" spans="1:7" ht="18" x14ac:dyDescent="0.25">
      <c r="A6" s="61"/>
      <c r="B6" s="62"/>
      <c r="C6" s="62"/>
      <c r="D6" s="62"/>
      <c r="E6" s="62"/>
      <c r="F6" s="62"/>
      <c r="G6" s="62"/>
    </row>
    <row r="7" spans="1:7" ht="15" x14ac:dyDescent="0.2">
      <c r="A7" s="269" t="s">
        <v>0</v>
      </c>
      <c r="B7" s="269"/>
      <c r="C7" s="269" t="s">
        <v>1</v>
      </c>
      <c r="D7" s="269" t="s">
        <v>2</v>
      </c>
      <c r="E7" s="270" t="s">
        <v>3</v>
      </c>
      <c r="F7" s="264" t="s">
        <v>4</v>
      </c>
      <c r="G7" s="272" t="s">
        <v>12</v>
      </c>
    </row>
    <row r="8" spans="1:7" ht="15" x14ac:dyDescent="0.2">
      <c r="A8" s="97" t="s">
        <v>5</v>
      </c>
      <c r="B8" s="97" t="s">
        <v>6</v>
      </c>
      <c r="C8" s="269"/>
      <c r="D8" s="269"/>
      <c r="E8" s="271"/>
      <c r="F8" s="265"/>
      <c r="G8" s="272"/>
    </row>
    <row r="9" spans="1:7" ht="70.5" customHeight="1" x14ac:dyDescent="0.2">
      <c r="A9" s="69">
        <v>6962</v>
      </c>
      <c r="B9" s="70">
        <v>45677</v>
      </c>
      <c r="C9" s="69" t="s">
        <v>25</v>
      </c>
      <c r="D9" s="66" t="s">
        <v>143</v>
      </c>
      <c r="E9" s="71" t="s">
        <v>37</v>
      </c>
      <c r="F9" s="144">
        <v>18</v>
      </c>
      <c r="G9" s="66" t="s">
        <v>22</v>
      </c>
    </row>
    <row r="10" spans="1:7" ht="80.25" customHeight="1" x14ac:dyDescent="0.2">
      <c r="A10" s="69">
        <v>6965</v>
      </c>
      <c r="B10" s="70">
        <v>45680</v>
      </c>
      <c r="C10" s="69" t="s">
        <v>36</v>
      </c>
      <c r="D10" s="66" t="s">
        <v>79</v>
      </c>
      <c r="E10" s="71" t="s">
        <v>38</v>
      </c>
      <c r="F10" s="144">
        <v>11</v>
      </c>
      <c r="G10" s="66" t="s">
        <v>22</v>
      </c>
    </row>
    <row r="11" spans="1:7" ht="66" customHeight="1" x14ac:dyDescent="0.2">
      <c r="A11" s="69">
        <v>6966</v>
      </c>
      <c r="B11" s="70">
        <v>45680</v>
      </c>
      <c r="C11" s="69" t="s">
        <v>36</v>
      </c>
      <c r="D11" s="66" t="s">
        <v>79</v>
      </c>
      <c r="E11" s="71" t="s">
        <v>39</v>
      </c>
      <c r="F11" s="144">
        <v>11</v>
      </c>
      <c r="G11" s="66" t="s">
        <v>22</v>
      </c>
    </row>
    <row r="12" spans="1:7" s="67" customFormat="1" ht="15.75" x14ac:dyDescent="0.25">
      <c r="A12" s="91"/>
      <c r="B12" s="146"/>
      <c r="C12" s="91"/>
      <c r="D12" s="3"/>
      <c r="E12" s="112" t="s">
        <v>18</v>
      </c>
      <c r="F12" s="98">
        <f>SUM(F9:F11)</f>
        <v>40</v>
      </c>
      <c r="G12" s="32"/>
    </row>
    <row r="13" spans="1:7" ht="15" thickBot="1" x14ac:dyDescent="0.25">
      <c r="A13" s="122"/>
      <c r="B13" s="123"/>
      <c r="C13" s="124"/>
      <c r="D13" s="124"/>
      <c r="E13" s="125"/>
      <c r="F13" s="126"/>
      <c r="G13" s="127"/>
    </row>
    <row r="14" spans="1:7" ht="15" thickTop="1" x14ac:dyDescent="0.2">
      <c r="B14" s="33"/>
      <c r="C14" s="3"/>
      <c r="D14" s="3"/>
      <c r="E14" s="63"/>
    </row>
    <row r="15" spans="1:7" ht="18" x14ac:dyDescent="0.25">
      <c r="A15" s="252" t="s">
        <v>8</v>
      </c>
      <c r="B15" s="266"/>
      <c r="C15" s="266"/>
      <c r="D15" s="266"/>
      <c r="E15" s="266"/>
      <c r="F15" s="266"/>
      <c r="G15" s="266"/>
    </row>
    <row r="16" spans="1:7" ht="18" x14ac:dyDescent="0.25">
      <c r="A16" s="252" t="s">
        <v>17</v>
      </c>
      <c r="B16" s="252"/>
      <c r="C16" s="252"/>
      <c r="D16" s="252"/>
      <c r="E16" s="252"/>
      <c r="F16" s="252"/>
      <c r="G16" s="252"/>
    </row>
    <row r="17" spans="1:7" ht="18" x14ac:dyDescent="0.25">
      <c r="A17" s="252" t="s">
        <v>7</v>
      </c>
      <c r="B17" s="266"/>
      <c r="C17" s="266"/>
      <c r="D17" s="266"/>
      <c r="E17" s="266"/>
      <c r="F17" s="266"/>
      <c r="G17" s="266"/>
    </row>
    <row r="18" spans="1:7" ht="18" x14ac:dyDescent="0.2">
      <c r="A18" s="267" t="s">
        <v>148</v>
      </c>
      <c r="B18" s="268"/>
      <c r="C18" s="268"/>
      <c r="D18" s="268"/>
      <c r="E18" s="268"/>
      <c r="F18" s="268"/>
      <c r="G18" s="268"/>
    </row>
    <row r="19" spans="1:7" ht="18" x14ac:dyDescent="0.25">
      <c r="A19" s="253" t="s">
        <v>183</v>
      </c>
      <c r="B19" s="253"/>
      <c r="C19" s="253"/>
      <c r="D19" s="253"/>
      <c r="E19" s="253"/>
      <c r="F19" s="253"/>
      <c r="G19" s="253"/>
    </row>
    <row r="20" spans="1:7" ht="12.75" customHeight="1" x14ac:dyDescent="0.25">
      <c r="A20" s="61"/>
      <c r="B20" s="62"/>
      <c r="C20" s="62"/>
      <c r="D20" s="62"/>
      <c r="E20" s="62"/>
      <c r="F20" s="62"/>
      <c r="G20" s="62"/>
    </row>
    <row r="21" spans="1:7" ht="15" x14ac:dyDescent="0.2">
      <c r="A21" s="269" t="s">
        <v>0</v>
      </c>
      <c r="B21" s="269"/>
      <c r="C21" s="269" t="s">
        <v>1</v>
      </c>
      <c r="D21" s="269" t="s">
        <v>2</v>
      </c>
      <c r="E21" s="270" t="s">
        <v>3</v>
      </c>
      <c r="F21" s="264" t="s">
        <v>4</v>
      </c>
      <c r="G21" s="272" t="s">
        <v>12</v>
      </c>
    </row>
    <row r="22" spans="1:7" ht="15" x14ac:dyDescent="0.2">
      <c r="A22" s="97" t="s">
        <v>5</v>
      </c>
      <c r="B22" s="97" t="s">
        <v>6</v>
      </c>
      <c r="C22" s="269"/>
      <c r="D22" s="269"/>
      <c r="E22" s="271"/>
      <c r="F22" s="265"/>
      <c r="G22" s="272"/>
    </row>
    <row r="23" spans="1:7" ht="65.25" customHeight="1" x14ac:dyDescent="0.2">
      <c r="A23" s="69">
        <v>6980</v>
      </c>
      <c r="B23" s="70">
        <v>45713</v>
      </c>
      <c r="C23" s="178" t="s">
        <v>184</v>
      </c>
      <c r="D23" s="66" t="s">
        <v>185</v>
      </c>
      <c r="E23" s="71" t="s">
        <v>37</v>
      </c>
      <c r="F23" s="144">
        <v>22</v>
      </c>
      <c r="G23" s="66" t="s">
        <v>22</v>
      </c>
    </row>
    <row r="24" spans="1:7" ht="74.25" customHeight="1" x14ac:dyDescent="0.2">
      <c r="A24" s="69">
        <v>6981</v>
      </c>
      <c r="B24" s="70">
        <v>45713</v>
      </c>
      <c r="C24" s="178" t="s">
        <v>186</v>
      </c>
      <c r="D24" s="66" t="s">
        <v>187</v>
      </c>
      <c r="E24" s="71" t="s">
        <v>37</v>
      </c>
      <c r="F24" s="144">
        <v>22</v>
      </c>
      <c r="G24" s="66" t="s">
        <v>22</v>
      </c>
    </row>
    <row r="25" spans="1:7" ht="78.75" customHeight="1" x14ac:dyDescent="0.2">
      <c r="A25" s="69">
        <v>6982</v>
      </c>
      <c r="B25" s="70">
        <v>45713</v>
      </c>
      <c r="C25" s="178" t="s">
        <v>188</v>
      </c>
      <c r="D25" s="66" t="s">
        <v>189</v>
      </c>
      <c r="E25" s="71" t="s">
        <v>37</v>
      </c>
      <c r="F25" s="144">
        <v>11</v>
      </c>
      <c r="G25" s="66" t="s">
        <v>22</v>
      </c>
    </row>
    <row r="26" spans="1:7" ht="15" x14ac:dyDescent="0.25">
      <c r="A26" s="72"/>
      <c r="B26" s="73"/>
      <c r="C26" s="72"/>
      <c r="D26" s="3"/>
      <c r="E26" s="112" t="s">
        <v>18</v>
      </c>
      <c r="F26" s="98">
        <f>SUM(F23:F25)</f>
        <v>55</v>
      </c>
    </row>
    <row r="27" spans="1:7" ht="15" thickBot="1" x14ac:dyDescent="0.25">
      <c r="A27" s="122"/>
      <c r="B27" s="123"/>
      <c r="C27" s="124"/>
      <c r="D27" s="124"/>
      <c r="E27" s="125"/>
      <c r="F27" s="126"/>
      <c r="G27" s="127"/>
    </row>
    <row r="28" spans="1:7" ht="15" thickTop="1" x14ac:dyDescent="0.2">
      <c r="B28" s="33"/>
      <c r="C28" s="3"/>
      <c r="D28" s="3"/>
      <c r="E28" s="63"/>
    </row>
    <row r="29" spans="1:7" ht="18" x14ac:dyDescent="0.25">
      <c r="A29" s="252" t="s">
        <v>8</v>
      </c>
      <c r="B29" s="266"/>
      <c r="C29" s="266"/>
      <c r="D29" s="266"/>
      <c r="E29" s="266"/>
      <c r="F29" s="266"/>
      <c r="G29" s="266"/>
    </row>
    <row r="30" spans="1:7" ht="18" x14ac:dyDescent="0.25">
      <c r="A30" s="252" t="s">
        <v>17</v>
      </c>
      <c r="B30" s="252"/>
      <c r="C30" s="252"/>
      <c r="D30" s="252"/>
      <c r="E30" s="252"/>
      <c r="F30" s="252"/>
      <c r="G30" s="252"/>
    </row>
    <row r="31" spans="1:7" ht="18" x14ac:dyDescent="0.25">
      <c r="A31" s="252" t="s">
        <v>7</v>
      </c>
      <c r="B31" s="266"/>
      <c r="C31" s="266"/>
      <c r="D31" s="266"/>
      <c r="E31" s="266"/>
      <c r="F31" s="266"/>
      <c r="G31" s="266"/>
    </row>
    <row r="32" spans="1:7" ht="18" x14ac:dyDescent="0.2">
      <c r="A32" s="267" t="s">
        <v>148</v>
      </c>
      <c r="B32" s="268"/>
      <c r="C32" s="268"/>
      <c r="D32" s="268"/>
      <c r="E32" s="268"/>
      <c r="F32" s="268"/>
      <c r="G32" s="268"/>
    </row>
    <row r="33" spans="1:7" ht="18" x14ac:dyDescent="0.25">
      <c r="A33" s="253" t="s">
        <v>260</v>
      </c>
      <c r="B33" s="253"/>
      <c r="C33" s="253"/>
      <c r="D33" s="253"/>
      <c r="E33" s="253"/>
      <c r="F33" s="253"/>
      <c r="G33" s="253"/>
    </row>
    <row r="34" spans="1:7" ht="18" x14ac:dyDescent="0.25">
      <c r="A34" s="61"/>
      <c r="B34" s="62"/>
      <c r="C34" s="62"/>
      <c r="D34" s="62"/>
      <c r="E34" s="62"/>
      <c r="F34" s="62"/>
      <c r="G34" s="62"/>
    </row>
    <row r="35" spans="1:7" ht="15" x14ac:dyDescent="0.2">
      <c r="A35" s="269" t="s">
        <v>0</v>
      </c>
      <c r="B35" s="269"/>
      <c r="C35" s="269" t="s">
        <v>1</v>
      </c>
      <c r="D35" s="269" t="s">
        <v>2</v>
      </c>
      <c r="E35" s="270" t="s">
        <v>3</v>
      </c>
      <c r="F35" s="264" t="s">
        <v>4</v>
      </c>
      <c r="G35" s="272" t="s">
        <v>12</v>
      </c>
    </row>
    <row r="36" spans="1:7" ht="15" x14ac:dyDescent="0.2">
      <c r="A36" s="97" t="s">
        <v>5</v>
      </c>
      <c r="B36" s="97" t="s">
        <v>6</v>
      </c>
      <c r="C36" s="269"/>
      <c r="D36" s="269"/>
      <c r="E36" s="271"/>
      <c r="F36" s="265"/>
      <c r="G36" s="272"/>
    </row>
    <row r="37" spans="1:7" ht="72" customHeight="1" x14ac:dyDescent="0.2">
      <c r="A37" s="69">
        <v>6994</v>
      </c>
      <c r="B37" s="70">
        <v>45741</v>
      </c>
      <c r="C37" s="69" t="s">
        <v>149</v>
      </c>
      <c r="D37" s="143" t="s">
        <v>135</v>
      </c>
      <c r="E37" s="71" t="s">
        <v>261</v>
      </c>
      <c r="F37" s="144">
        <v>6</v>
      </c>
      <c r="G37" s="66" t="s">
        <v>22</v>
      </c>
    </row>
    <row r="38" spans="1:7" ht="85.5" customHeight="1" x14ac:dyDescent="0.2">
      <c r="A38" s="69">
        <v>6995</v>
      </c>
      <c r="B38" s="70">
        <v>45741</v>
      </c>
      <c r="C38" s="69" t="s">
        <v>73</v>
      </c>
      <c r="D38" s="143" t="s">
        <v>78</v>
      </c>
      <c r="E38" s="71" t="s">
        <v>262</v>
      </c>
      <c r="F38" s="144">
        <v>6</v>
      </c>
      <c r="G38" s="66" t="s">
        <v>22</v>
      </c>
    </row>
    <row r="39" spans="1:7" ht="73.5" customHeight="1" x14ac:dyDescent="0.2">
      <c r="A39" s="69">
        <v>6996</v>
      </c>
      <c r="B39" s="70">
        <v>45741</v>
      </c>
      <c r="C39" s="69" t="s">
        <v>32</v>
      </c>
      <c r="D39" s="145" t="s">
        <v>120</v>
      </c>
      <c r="E39" s="71" t="s">
        <v>263</v>
      </c>
      <c r="F39" s="144">
        <v>12</v>
      </c>
      <c r="G39" s="66" t="s">
        <v>22</v>
      </c>
    </row>
    <row r="40" spans="1:7" ht="80.25" customHeight="1" x14ac:dyDescent="0.2">
      <c r="A40" s="69">
        <v>6997</v>
      </c>
      <c r="B40" s="70">
        <v>45741</v>
      </c>
      <c r="C40" s="69" t="s">
        <v>159</v>
      </c>
      <c r="D40" s="143" t="s">
        <v>141</v>
      </c>
      <c r="E40" s="71" t="s">
        <v>264</v>
      </c>
      <c r="F40" s="144">
        <v>12</v>
      </c>
      <c r="G40" s="66" t="s">
        <v>22</v>
      </c>
    </row>
    <row r="41" spans="1:7" ht="87.75" customHeight="1" x14ac:dyDescent="0.2">
      <c r="A41" s="69">
        <v>6998</v>
      </c>
      <c r="B41" s="70">
        <v>45744</v>
      </c>
      <c r="C41" s="69" t="s">
        <v>265</v>
      </c>
      <c r="D41" s="143" t="s">
        <v>266</v>
      </c>
      <c r="E41" s="71" t="s">
        <v>267</v>
      </c>
      <c r="F41" s="144">
        <v>14</v>
      </c>
      <c r="G41" s="66" t="s">
        <v>22</v>
      </c>
    </row>
    <row r="42" spans="1:7" ht="88.5" customHeight="1" x14ac:dyDescent="0.2">
      <c r="A42" s="69">
        <v>6999</v>
      </c>
      <c r="B42" s="70">
        <v>45744</v>
      </c>
      <c r="C42" s="69" t="s">
        <v>268</v>
      </c>
      <c r="D42" s="143" t="s">
        <v>269</v>
      </c>
      <c r="E42" s="71" t="s">
        <v>267</v>
      </c>
      <c r="F42" s="144">
        <v>14</v>
      </c>
      <c r="G42" s="66" t="s">
        <v>22</v>
      </c>
    </row>
    <row r="43" spans="1:7" ht="84.75" customHeight="1" x14ac:dyDescent="0.2">
      <c r="A43" s="69">
        <v>7000</v>
      </c>
      <c r="B43" s="70">
        <v>45744</v>
      </c>
      <c r="C43" s="69" t="s">
        <v>72</v>
      </c>
      <c r="D43" s="145" t="s">
        <v>77</v>
      </c>
      <c r="E43" s="71" t="s">
        <v>270</v>
      </c>
      <c r="F43" s="144">
        <v>14</v>
      </c>
      <c r="G43" s="66" t="s">
        <v>22</v>
      </c>
    </row>
    <row r="44" spans="1:7" ht="81.75" customHeight="1" x14ac:dyDescent="0.2">
      <c r="A44" s="69">
        <v>7001</v>
      </c>
      <c r="B44" s="70">
        <v>45744</v>
      </c>
      <c r="C44" s="69" t="s">
        <v>156</v>
      </c>
      <c r="D44" s="145" t="s">
        <v>139</v>
      </c>
      <c r="E44" s="71" t="s">
        <v>270</v>
      </c>
      <c r="F44" s="144">
        <v>14</v>
      </c>
      <c r="G44" s="66" t="s">
        <v>22</v>
      </c>
    </row>
    <row r="45" spans="1:7" ht="75" customHeight="1" x14ac:dyDescent="0.2">
      <c r="A45" s="69">
        <v>7002</v>
      </c>
      <c r="B45" s="70">
        <v>45744</v>
      </c>
      <c r="C45" s="69" t="s">
        <v>75</v>
      </c>
      <c r="D45" s="145" t="s">
        <v>81</v>
      </c>
      <c r="E45" s="71" t="s">
        <v>270</v>
      </c>
      <c r="F45" s="144">
        <v>14</v>
      </c>
      <c r="G45" s="66" t="s">
        <v>22</v>
      </c>
    </row>
    <row r="46" spans="1:7" ht="81" customHeight="1" x14ac:dyDescent="0.2">
      <c r="A46" s="69">
        <v>7003</v>
      </c>
      <c r="B46" s="70">
        <v>45744</v>
      </c>
      <c r="C46" s="69" t="s">
        <v>271</v>
      </c>
      <c r="D46" s="145" t="s">
        <v>272</v>
      </c>
      <c r="E46" s="71" t="s">
        <v>267</v>
      </c>
      <c r="F46" s="144">
        <v>14</v>
      </c>
      <c r="G46" s="66" t="s">
        <v>22</v>
      </c>
    </row>
    <row r="47" spans="1:7" ht="65.25" customHeight="1" x14ac:dyDescent="0.2">
      <c r="A47" s="69">
        <v>7004</v>
      </c>
      <c r="B47" s="70">
        <v>45744</v>
      </c>
      <c r="C47" s="69" t="s">
        <v>36</v>
      </c>
      <c r="D47" s="145" t="s">
        <v>79</v>
      </c>
      <c r="E47" s="71" t="s">
        <v>267</v>
      </c>
      <c r="F47" s="144">
        <v>14</v>
      </c>
      <c r="G47" s="66" t="s">
        <v>22</v>
      </c>
    </row>
    <row r="48" spans="1:7" ht="75.75" customHeight="1" x14ac:dyDescent="0.2">
      <c r="A48" s="69">
        <v>7005</v>
      </c>
      <c r="B48" s="70">
        <v>45744</v>
      </c>
      <c r="C48" s="69" t="s">
        <v>44</v>
      </c>
      <c r="D48" s="145" t="s">
        <v>273</v>
      </c>
      <c r="E48" s="71" t="s">
        <v>267</v>
      </c>
      <c r="F48" s="144">
        <v>14</v>
      </c>
      <c r="G48" s="66" t="s">
        <v>22</v>
      </c>
    </row>
    <row r="49" spans="1:7" ht="21.75" customHeight="1" x14ac:dyDescent="0.25">
      <c r="A49" s="91"/>
      <c r="B49" s="146"/>
      <c r="C49" s="91"/>
      <c r="D49" s="3"/>
      <c r="E49" s="112" t="s">
        <v>18</v>
      </c>
      <c r="F49" s="98">
        <f>SUM(F37:F48)</f>
        <v>148</v>
      </c>
    </row>
    <row r="50" spans="1:7" ht="15" thickBot="1" x14ac:dyDescent="0.25">
      <c r="A50" s="122"/>
      <c r="B50" s="123"/>
      <c r="C50" s="124"/>
      <c r="D50" s="124"/>
      <c r="E50" s="125"/>
      <c r="F50" s="126"/>
      <c r="G50" s="127"/>
    </row>
    <row r="51" spans="1:7" ht="15" thickTop="1" x14ac:dyDescent="0.2">
      <c r="B51" s="33"/>
      <c r="C51" s="3"/>
      <c r="D51" s="3"/>
      <c r="E51" s="63"/>
    </row>
    <row r="52" spans="1:7" ht="14.25" x14ac:dyDescent="0.2">
      <c r="B52" s="33"/>
      <c r="C52" s="3"/>
      <c r="D52" s="3"/>
      <c r="E52" s="63"/>
    </row>
    <row r="53" spans="1:7" ht="18" x14ac:dyDescent="0.25">
      <c r="A53" s="252" t="s">
        <v>8</v>
      </c>
      <c r="B53" s="266"/>
      <c r="C53" s="266"/>
      <c r="D53" s="266"/>
      <c r="E53" s="266"/>
      <c r="F53" s="266"/>
      <c r="G53" s="266"/>
    </row>
    <row r="54" spans="1:7" ht="18" x14ac:dyDescent="0.25">
      <c r="A54" s="252" t="s">
        <v>17</v>
      </c>
      <c r="B54" s="252"/>
      <c r="C54" s="252"/>
      <c r="D54" s="252"/>
      <c r="E54" s="252"/>
      <c r="F54" s="252"/>
      <c r="G54" s="252"/>
    </row>
    <row r="55" spans="1:7" ht="18" x14ac:dyDescent="0.25">
      <c r="A55" s="252" t="s">
        <v>7</v>
      </c>
      <c r="B55" s="266"/>
      <c r="C55" s="266"/>
      <c r="D55" s="266"/>
      <c r="E55" s="266"/>
      <c r="F55" s="266"/>
      <c r="G55" s="266"/>
    </row>
    <row r="56" spans="1:7" ht="18" x14ac:dyDescent="0.2">
      <c r="A56" s="267" t="s">
        <v>148</v>
      </c>
      <c r="B56" s="268"/>
      <c r="C56" s="268"/>
      <c r="D56" s="268"/>
      <c r="E56" s="268"/>
      <c r="F56" s="268"/>
      <c r="G56" s="268"/>
    </row>
    <row r="57" spans="1:7" ht="18" x14ac:dyDescent="0.25">
      <c r="A57" s="253" t="s">
        <v>341</v>
      </c>
      <c r="B57" s="253"/>
      <c r="C57" s="253"/>
      <c r="D57" s="253"/>
      <c r="E57" s="253"/>
      <c r="F57" s="253"/>
      <c r="G57" s="253"/>
    </row>
    <row r="58" spans="1:7" ht="18" x14ac:dyDescent="0.25">
      <c r="A58" s="61"/>
      <c r="B58" s="62"/>
      <c r="C58" s="62"/>
      <c r="D58" s="62"/>
      <c r="E58" s="62"/>
      <c r="F58" s="62"/>
      <c r="G58" s="62"/>
    </row>
    <row r="59" spans="1:7" ht="15" x14ac:dyDescent="0.2">
      <c r="A59" s="269" t="s">
        <v>0</v>
      </c>
      <c r="B59" s="269"/>
      <c r="C59" s="269" t="s">
        <v>1</v>
      </c>
      <c r="D59" s="269" t="s">
        <v>2</v>
      </c>
      <c r="E59" s="270" t="s">
        <v>3</v>
      </c>
      <c r="F59" s="264" t="s">
        <v>4</v>
      </c>
      <c r="G59" s="272" t="s">
        <v>12</v>
      </c>
    </row>
    <row r="60" spans="1:7" ht="15" x14ac:dyDescent="0.2">
      <c r="A60" s="97" t="s">
        <v>5</v>
      </c>
      <c r="B60" s="97" t="s">
        <v>6</v>
      </c>
      <c r="C60" s="269"/>
      <c r="D60" s="269"/>
      <c r="E60" s="271"/>
      <c r="F60" s="265"/>
      <c r="G60" s="272"/>
    </row>
    <row r="61" spans="1:7" ht="74.25" customHeight="1" x14ac:dyDescent="0.2">
      <c r="A61" s="69">
        <v>7010</v>
      </c>
      <c r="B61" s="70" t="s">
        <v>342</v>
      </c>
      <c r="C61" s="69" t="s">
        <v>32</v>
      </c>
      <c r="D61" s="145" t="s">
        <v>120</v>
      </c>
      <c r="E61" s="71" t="s">
        <v>343</v>
      </c>
      <c r="F61" s="144">
        <v>6</v>
      </c>
      <c r="G61" s="66" t="s">
        <v>344</v>
      </c>
    </row>
    <row r="62" spans="1:7" ht="64.5" customHeight="1" x14ac:dyDescent="0.2">
      <c r="A62" s="69">
        <v>7011</v>
      </c>
      <c r="B62" s="70" t="s">
        <v>342</v>
      </c>
      <c r="C62" s="69" t="s">
        <v>202</v>
      </c>
      <c r="D62" s="143" t="s">
        <v>203</v>
      </c>
      <c r="E62" s="71" t="s">
        <v>345</v>
      </c>
      <c r="F62" s="144">
        <v>6</v>
      </c>
      <c r="G62" s="66" t="s">
        <v>344</v>
      </c>
    </row>
    <row r="63" spans="1:7" ht="72" customHeight="1" x14ac:dyDescent="0.2">
      <c r="A63" s="69">
        <v>7030</v>
      </c>
      <c r="B63" s="70" t="s">
        <v>346</v>
      </c>
      <c r="C63" s="69" t="s">
        <v>70</v>
      </c>
      <c r="D63" s="145" t="s">
        <v>76</v>
      </c>
      <c r="E63" s="71" t="s">
        <v>347</v>
      </c>
      <c r="F63" s="144">
        <v>16</v>
      </c>
      <c r="G63" s="66" t="s">
        <v>22</v>
      </c>
    </row>
    <row r="64" spans="1:7" ht="69.75" customHeight="1" x14ac:dyDescent="0.2">
      <c r="A64" s="69">
        <v>7031</v>
      </c>
      <c r="B64" s="70" t="s">
        <v>346</v>
      </c>
      <c r="C64" s="69" t="s">
        <v>348</v>
      </c>
      <c r="D64" s="145" t="s">
        <v>349</v>
      </c>
      <c r="E64" s="71" t="s">
        <v>350</v>
      </c>
      <c r="F64" s="144">
        <v>16</v>
      </c>
      <c r="G64" s="66" t="s">
        <v>22</v>
      </c>
    </row>
    <row r="65" spans="1:7" ht="69" customHeight="1" x14ac:dyDescent="0.2">
      <c r="A65" s="69">
        <v>7032</v>
      </c>
      <c r="B65" s="70" t="s">
        <v>346</v>
      </c>
      <c r="C65" s="69" t="s">
        <v>35</v>
      </c>
      <c r="D65" s="145" t="s">
        <v>130</v>
      </c>
      <c r="E65" s="71" t="s">
        <v>351</v>
      </c>
      <c r="F65" s="144">
        <v>32</v>
      </c>
      <c r="G65" s="66" t="s">
        <v>22</v>
      </c>
    </row>
    <row r="66" spans="1:7" ht="71.25" customHeight="1" x14ac:dyDescent="0.2">
      <c r="A66" s="69">
        <v>7033</v>
      </c>
      <c r="B66" s="70" t="s">
        <v>346</v>
      </c>
      <c r="C66" s="69" t="s">
        <v>352</v>
      </c>
      <c r="D66" s="145" t="s">
        <v>353</v>
      </c>
      <c r="E66" s="71" t="s">
        <v>354</v>
      </c>
      <c r="F66" s="144">
        <v>16</v>
      </c>
      <c r="G66" s="66" t="s">
        <v>22</v>
      </c>
    </row>
    <row r="67" spans="1:7" ht="71.25" customHeight="1" x14ac:dyDescent="0.2">
      <c r="A67" s="69">
        <v>7034</v>
      </c>
      <c r="B67" s="70" t="s">
        <v>346</v>
      </c>
      <c r="C67" s="69" t="s">
        <v>355</v>
      </c>
      <c r="D67" s="145" t="s">
        <v>356</v>
      </c>
      <c r="E67" s="71" t="s">
        <v>357</v>
      </c>
      <c r="F67" s="144">
        <v>32</v>
      </c>
      <c r="G67" s="66" t="s">
        <v>22</v>
      </c>
    </row>
    <row r="68" spans="1:7" ht="74.25" customHeight="1" x14ac:dyDescent="0.2">
      <c r="A68" s="69">
        <v>7035</v>
      </c>
      <c r="B68" s="70" t="s">
        <v>346</v>
      </c>
      <c r="C68" s="69" t="s">
        <v>327</v>
      </c>
      <c r="D68" s="145" t="s">
        <v>101</v>
      </c>
      <c r="E68" s="71" t="s">
        <v>358</v>
      </c>
      <c r="F68" s="144">
        <v>32</v>
      </c>
      <c r="G68" s="66" t="s">
        <v>22</v>
      </c>
    </row>
    <row r="69" spans="1:7" ht="74.25" customHeight="1" x14ac:dyDescent="0.2">
      <c r="A69" s="69">
        <v>7036</v>
      </c>
      <c r="B69" s="70" t="s">
        <v>346</v>
      </c>
      <c r="C69" s="69" t="s">
        <v>359</v>
      </c>
      <c r="D69" s="145" t="s">
        <v>360</v>
      </c>
      <c r="E69" s="71" t="s">
        <v>361</v>
      </c>
      <c r="F69" s="144">
        <v>32</v>
      </c>
      <c r="G69" s="66" t="s">
        <v>22</v>
      </c>
    </row>
    <row r="70" spans="1:7" ht="69" customHeight="1" x14ac:dyDescent="0.2">
      <c r="A70" s="69">
        <v>7037</v>
      </c>
      <c r="B70" s="70" t="s">
        <v>346</v>
      </c>
      <c r="C70" s="69" t="s">
        <v>362</v>
      </c>
      <c r="D70" s="145" t="s">
        <v>363</v>
      </c>
      <c r="E70" s="71" t="s">
        <v>364</v>
      </c>
      <c r="F70" s="144">
        <v>48</v>
      </c>
      <c r="G70" s="66" t="s">
        <v>22</v>
      </c>
    </row>
    <row r="71" spans="1:7" ht="72.75" customHeight="1" x14ac:dyDescent="0.2">
      <c r="A71" s="69">
        <v>7038</v>
      </c>
      <c r="B71" s="70" t="s">
        <v>346</v>
      </c>
      <c r="C71" s="69" t="s">
        <v>110</v>
      </c>
      <c r="D71" s="145" t="s">
        <v>132</v>
      </c>
      <c r="E71" s="71" t="s">
        <v>361</v>
      </c>
      <c r="F71" s="144">
        <v>32</v>
      </c>
      <c r="G71" s="66" t="s">
        <v>22</v>
      </c>
    </row>
    <row r="72" spans="1:7" ht="78.75" customHeight="1" x14ac:dyDescent="0.2">
      <c r="A72" s="69">
        <v>7041</v>
      </c>
      <c r="B72" s="70" t="s">
        <v>365</v>
      </c>
      <c r="C72" s="69" t="s">
        <v>158</v>
      </c>
      <c r="D72" s="66" t="s">
        <v>142</v>
      </c>
      <c r="E72" s="71" t="s">
        <v>366</v>
      </c>
      <c r="F72" s="144">
        <v>26</v>
      </c>
      <c r="G72" s="66" t="s">
        <v>22</v>
      </c>
    </row>
    <row r="73" spans="1:7" ht="68.25" customHeight="1" x14ac:dyDescent="0.2">
      <c r="A73" s="66">
        <v>7042</v>
      </c>
      <c r="B73" s="166" t="s">
        <v>365</v>
      </c>
      <c r="C73" s="66" t="s">
        <v>91</v>
      </c>
      <c r="D73" s="66" t="s">
        <v>100</v>
      </c>
      <c r="E73" s="71" t="s">
        <v>366</v>
      </c>
      <c r="F73" s="167">
        <v>26</v>
      </c>
      <c r="G73" s="66" t="s">
        <v>22</v>
      </c>
    </row>
    <row r="74" spans="1:7" ht="71.25" customHeight="1" x14ac:dyDescent="0.2">
      <c r="A74" s="69">
        <v>7043</v>
      </c>
      <c r="B74" s="70" t="s">
        <v>367</v>
      </c>
      <c r="C74" s="66" t="s">
        <v>159</v>
      </c>
      <c r="D74" s="66" t="s">
        <v>141</v>
      </c>
      <c r="E74" s="71" t="s">
        <v>366</v>
      </c>
      <c r="F74" s="144">
        <v>26</v>
      </c>
      <c r="G74" s="66" t="s">
        <v>22</v>
      </c>
    </row>
    <row r="75" spans="1:7" ht="66" customHeight="1" x14ac:dyDescent="0.2">
      <c r="A75" s="69">
        <v>7045</v>
      </c>
      <c r="B75" s="70" t="s">
        <v>368</v>
      </c>
      <c r="C75" s="69" t="s">
        <v>149</v>
      </c>
      <c r="D75" s="66" t="s">
        <v>135</v>
      </c>
      <c r="E75" s="71" t="s">
        <v>369</v>
      </c>
      <c r="F75" s="144">
        <v>6</v>
      </c>
      <c r="G75" s="66" t="s">
        <v>22</v>
      </c>
    </row>
    <row r="76" spans="1:7" ht="67.5" customHeight="1" x14ac:dyDescent="0.2">
      <c r="A76" s="69">
        <v>7046</v>
      </c>
      <c r="B76" s="70" t="s">
        <v>368</v>
      </c>
      <c r="C76" s="69" t="s">
        <v>112</v>
      </c>
      <c r="D76" s="66" t="s">
        <v>126</v>
      </c>
      <c r="E76" s="71" t="s">
        <v>370</v>
      </c>
      <c r="F76" s="144">
        <v>6</v>
      </c>
      <c r="G76" s="66" t="s">
        <v>22</v>
      </c>
    </row>
    <row r="77" spans="1:7" ht="63" customHeight="1" x14ac:dyDescent="0.2">
      <c r="A77" s="69">
        <v>7049</v>
      </c>
      <c r="B77" s="70" t="s">
        <v>368</v>
      </c>
      <c r="C77" s="69" t="s">
        <v>32</v>
      </c>
      <c r="D77" s="66" t="s">
        <v>120</v>
      </c>
      <c r="E77" s="71" t="s">
        <v>371</v>
      </c>
      <c r="F77" s="144">
        <v>6</v>
      </c>
      <c r="G77" s="66" t="s">
        <v>22</v>
      </c>
    </row>
    <row r="78" spans="1:7" ht="68.25" customHeight="1" x14ac:dyDescent="0.2">
      <c r="A78" s="69">
        <v>7050</v>
      </c>
      <c r="B78" s="70" t="s">
        <v>368</v>
      </c>
      <c r="C78" s="69" t="s">
        <v>202</v>
      </c>
      <c r="D78" s="66" t="s">
        <v>203</v>
      </c>
      <c r="E78" s="71" t="s">
        <v>372</v>
      </c>
      <c r="F78" s="144">
        <v>6</v>
      </c>
      <c r="G78" s="66" t="s">
        <v>22</v>
      </c>
    </row>
    <row r="79" spans="1:7" ht="20.25" customHeight="1" x14ac:dyDescent="0.25">
      <c r="B79" s="33"/>
      <c r="C79" s="3"/>
      <c r="D79" s="3"/>
      <c r="E79" s="163" t="s">
        <v>18</v>
      </c>
      <c r="F79" s="164">
        <f>SUM(F61:F78)</f>
        <v>370</v>
      </c>
    </row>
    <row r="80" spans="1:7" ht="15" thickBot="1" x14ac:dyDescent="0.25">
      <c r="A80" s="122"/>
      <c r="B80" s="123"/>
      <c r="C80" s="124"/>
      <c r="D80" s="124"/>
      <c r="E80" s="125"/>
      <c r="F80" s="126"/>
      <c r="G80" s="127"/>
    </row>
    <row r="81" spans="1:7" ht="15" thickTop="1" x14ac:dyDescent="0.2">
      <c r="B81" s="33"/>
      <c r="C81" s="3"/>
      <c r="D81" s="3"/>
      <c r="E81" s="63"/>
    </row>
    <row r="82" spans="1:7" ht="18" x14ac:dyDescent="0.25">
      <c r="A82" s="252" t="s">
        <v>8</v>
      </c>
      <c r="B82" s="266"/>
      <c r="C82" s="266"/>
      <c r="D82" s="266"/>
      <c r="E82" s="266"/>
      <c r="F82" s="266"/>
      <c r="G82" s="266"/>
    </row>
    <row r="83" spans="1:7" ht="16.5" customHeight="1" x14ac:dyDescent="0.25">
      <c r="A83" s="252" t="s">
        <v>17</v>
      </c>
      <c r="B83" s="252"/>
      <c r="C83" s="252"/>
      <c r="D83" s="252"/>
      <c r="E83" s="252"/>
      <c r="F83" s="252"/>
      <c r="G83" s="252"/>
    </row>
    <row r="84" spans="1:7" ht="18" x14ac:dyDescent="0.25">
      <c r="A84" s="252" t="s">
        <v>7</v>
      </c>
      <c r="B84" s="266"/>
      <c r="C84" s="266"/>
      <c r="D84" s="266"/>
      <c r="E84" s="266"/>
      <c r="F84" s="266"/>
      <c r="G84" s="266"/>
    </row>
    <row r="85" spans="1:7" ht="18" x14ac:dyDescent="0.2">
      <c r="A85" s="267" t="s">
        <v>148</v>
      </c>
      <c r="B85" s="268"/>
      <c r="C85" s="268"/>
      <c r="D85" s="268"/>
      <c r="E85" s="268"/>
      <c r="F85" s="268"/>
      <c r="G85" s="268"/>
    </row>
    <row r="86" spans="1:7" ht="18" x14ac:dyDescent="0.25">
      <c r="A86" s="253" t="s">
        <v>422</v>
      </c>
      <c r="B86" s="253"/>
      <c r="C86" s="253"/>
      <c r="D86" s="253"/>
      <c r="E86" s="253"/>
      <c r="F86" s="253"/>
      <c r="G86" s="253"/>
    </row>
    <row r="87" spans="1:7" ht="18" x14ac:dyDescent="0.25">
      <c r="A87" s="61"/>
      <c r="B87" s="62"/>
      <c r="C87" s="62"/>
      <c r="D87" s="62"/>
      <c r="E87" s="62"/>
      <c r="F87" s="62"/>
      <c r="G87" s="62"/>
    </row>
    <row r="88" spans="1:7" ht="15" x14ac:dyDescent="0.2">
      <c r="A88" s="269" t="s">
        <v>0</v>
      </c>
      <c r="B88" s="269"/>
      <c r="C88" s="269" t="s">
        <v>1</v>
      </c>
      <c r="D88" s="269" t="s">
        <v>2</v>
      </c>
      <c r="E88" s="270" t="s">
        <v>3</v>
      </c>
      <c r="F88" s="264" t="s">
        <v>4</v>
      </c>
      <c r="G88" s="272" t="s">
        <v>12</v>
      </c>
    </row>
    <row r="89" spans="1:7" ht="15" x14ac:dyDescent="0.2">
      <c r="A89" s="97" t="s">
        <v>5</v>
      </c>
      <c r="B89" s="97" t="s">
        <v>6</v>
      </c>
      <c r="C89" s="269"/>
      <c r="D89" s="269"/>
      <c r="E89" s="271"/>
      <c r="F89" s="265"/>
      <c r="G89" s="272"/>
    </row>
    <row r="90" spans="1:7" ht="89.25" customHeight="1" x14ac:dyDescent="0.2">
      <c r="A90" s="66">
        <v>7051</v>
      </c>
      <c r="B90" s="166" t="s">
        <v>423</v>
      </c>
      <c r="C90" s="66" t="s">
        <v>29</v>
      </c>
      <c r="D90" s="89" t="s">
        <v>424</v>
      </c>
      <c r="E90" s="83" t="s">
        <v>425</v>
      </c>
      <c r="F90" s="167">
        <v>16</v>
      </c>
      <c r="G90" s="66" t="s">
        <v>426</v>
      </c>
    </row>
    <row r="91" spans="1:7" ht="63" customHeight="1" x14ac:dyDescent="0.2">
      <c r="A91" s="66">
        <v>7064</v>
      </c>
      <c r="B91" s="166" t="s">
        <v>427</v>
      </c>
      <c r="C91" s="66" t="s">
        <v>315</v>
      </c>
      <c r="D91" s="168" t="s">
        <v>102</v>
      </c>
      <c r="E91" s="83" t="s">
        <v>428</v>
      </c>
      <c r="F91" s="167">
        <v>6</v>
      </c>
      <c r="G91" s="66" t="s">
        <v>429</v>
      </c>
    </row>
    <row r="92" spans="1:7" ht="69.75" customHeight="1" x14ac:dyDescent="0.2">
      <c r="A92" s="66">
        <v>7065</v>
      </c>
      <c r="B92" s="166" t="s">
        <v>427</v>
      </c>
      <c r="C92" s="66" t="s">
        <v>32</v>
      </c>
      <c r="D92" s="66" t="s">
        <v>120</v>
      </c>
      <c r="E92" s="83" t="s">
        <v>430</v>
      </c>
      <c r="F92" s="167">
        <v>6</v>
      </c>
      <c r="G92" s="66" t="s">
        <v>429</v>
      </c>
    </row>
    <row r="93" spans="1:7" ht="15" x14ac:dyDescent="0.25">
      <c r="B93" s="33"/>
      <c r="C93" s="3"/>
      <c r="D93" s="3"/>
      <c r="E93" s="163" t="s">
        <v>18</v>
      </c>
      <c r="F93" s="164">
        <f>SUM(F90:F92)</f>
        <v>28</v>
      </c>
    </row>
    <row r="94" spans="1:7" ht="15" x14ac:dyDescent="0.25">
      <c r="B94" s="33"/>
      <c r="C94" s="3"/>
      <c r="D94" s="3"/>
      <c r="E94" s="241"/>
      <c r="F94" s="242"/>
    </row>
    <row r="95" spans="1:7" ht="18" x14ac:dyDescent="0.25">
      <c r="A95" s="252" t="s">
        <v>8</v>
      </c>
      <c r="B95" s="266"/>
      <c r="C95" s="266"/>
      <c r="D95" s="266"/>
      <c r="E95" s="266"/>
      <c r="F95" s="266"/>
      <c r="G95" s="266"/>
    </row>
    <row r="96" spans="1:7" ht="18" x14ac:dyDescent="0.25">
      <c r="A96" s="252" t="s">
        <v>17</v>
      </c>
      <c r="B96" s="252"/>
      <c r="C96" s="252"/>
      <c r="D96" s="252"/>
      <c r="E96" s="252"/>
      <c r="F96" s="252"/>
      <c r="G96" s="252"/>
    </row>
    <row r="97" spans="1:7" ht="18" x14ac:dyDescent="0.25">
      <c r="A97" s="252" t="s">
        <v>7</v>
      </c>
      <c r="B97" s="266"/>
      <c r="C97" s="266"/>
      <c r="D97" s="266"/>
      <c r="E97" s="266"/>
      <c r="F97" s="266"/>
      <c r="G97" s="266"/>
    </row>
    <row r="98" spans="1:7" ht="18" x14ac:dyDescent="0.2">
      <c r="A98" s="267" t="s">
        <v>148</v>
      </c>
      <c r="B98" s="268"/>
      <c r="C98" s="268"/>
      <c r="D98" s="268"/>
      <c r="E98" s="268"/>
      <c r="F98" s="268"/>
      <c r="G98" s="268"/>
    </row>
    <row r="99" spans="1:7" ht="18" x14ac:dyDescent="0.25">
      <c r="A99" s="253" t="s">
        <v>449</v>
      </c>
      <c r="B99" s="253"/>
      <c r="C99" s="253"/>
      <c r="D99" s="253"/>
      <c r="E99" s="253"/>
      <c r="F99" s="253"/>
      <c r="G99" s="253"/>
    </row>
    <row r="100" spans="1:7" ht="18" x14ac:dyDescent="0.25">
      <c r="A100" s="61"/>
      <c r="B100" s="62"/>
      <c r="C100" s="62"/>
      <c r="D100" s="62"/>
      <c r="E100" s="62"/>
      <c r="F100" s="62"/>
      <c r="G100" s="62"/>
    </row>
    <row r="101" spans="1:7" ht="15" x14ac:dyDescent="0.2">
      <c r="A101" s="269" t="s">
        <v>0</v>
      </c>
      <c r="B101" s="269"/>
      <c r="C101" s="269" t="s">
        <v>1</v>
      </c>
      <c r="D101" s="269" t="s">
        <v>2</v>
      </c>
      <c r="E101" s="270" t="s">
        <v>3</v>
      </c>
      <c r="F101" s="264" t="s">
        <v>4</v>
      </c>
      <c r="G101" s="272" t="s">
        <v>12</v>
      </c>
    </row>
    <row r="102" spans="1:7" ht="15" x14ac:dyDescent="0.2">
      <c r="A102" s="97" t="s">
        <v>5</v>
      </c>
      <c r="B102" s="97" t="s">
        <v>6</v>
      </c>
      <c r="C102" s="269"/>
      <c r="D102" s="269"/>
      <c r="E102" s="271"/>
      <c r="F102" s="265"/>
      <c r="G102" s="272"/>
    </row>
    <row r="103" spans="1:7" ht="69.75" customHeight="1" x14ac:dyDescent="0.2">
      <c r="A103" s="66">
        <v>7074</v>
      </c>
      <c r="B103" s="166" t="s">
        <v>450</v>
      </c>
      <c r="C103" s="66" t="s">
        <v>149</v>
      </c>
      <c r="D103" s="89" t="s">
        <v>135</v>
      </c>
      <c r="E103" s="83" t="s">
        <v>451</v>
      </c>
      <c r="F103" s="167">
        <v>6</v>
      </c>
      <c r="G103" s="66" t="s">
        <v>452</v>
      </c>
    </row>
    <row r="104" spans="1:7" ht="58.5" customHeight="1" x14ac:dyDescent="0.2">
      <c r="A104" s="66">
        <v>7082</v>
      </c>
      <c r="B104" s="166" t="s">
        <v>453</v>
      </c>
      <c r="C104" s="66" t="s">
        <v>149</v>
      </c>
      <c r="D104" s="89" t="s">
        <v>135</v>
      </c>
      <c r="E104" s="83" t="s">
        <v>454</v>
      </c>
      <c r="F104" s="167">
        <v>6</v>
      </c>
      <c r="G104" s="66" t="s">
        <v>452</v>
      </c>
    </row>
    <row r="105" spans="1:7" ht="71.25" customHeight="1" x14ac:dyDescent="0.2">
      <c r="A105" s="66">
        <v>7083</v>
      </c>
      <c r="B105" s="166" t="s">
        <v>455</v>
      </c>
      <c r="C105" s="66" t="s">
        <v>324</v>
      </c>
      <c r="D105" s="89" t="s">
        <v>325</v>
      </c>
      <c r="E105" s="83" t="s">
        <v>456</v>
      </c>
      <c r="F105" s="167">
        <v>15</v>
      </c>
      <c r="G105" s="66" t="s">
        <v>452</v>
      </c>
    </row>
    <row r="106" spans="1:7" ht="69" customHeight="1" x14ac:dyDescent="0.2">
      <c r="A106" s="66">
        <v>7084</v>
      </c>
      <c r="B106" s="166" t="s">
        <v>455</v>
      </c>
      <c r="C106" s="66" t="s">
        <v>457</v>
      </c>
      <c r="D106" s="89" t="s">
        <v>322</v>
      </c>
      <c r="E106" s="83" t="s">
        <v>458</v>
      </c>
      <c r="F106" s="167">
        <v>15</v>
      </c>
      <c r="G106" s="66" t="s">
        <v>452</v>
      </c>
    </row>
    <row r="107" spans="1:7" ht="75" customHeight="1" x14ac:dyDescent="0.2">
      <c r="A107" s="66">
        <v>7085</v>
      </c>
      <c r="B107" s="166" t="s">
        <v>455</v>
      </c>
      <c r="C107" s="66" t="s">
        <v>202</v>
      </c>
      <c r="D107" s="89" t="s">
        <v>203</v>
      </c>
      <c r="E107" s="83" t="s">
        <v>459</v>
      </c>
      <c r="F107" s="167">
        <v>15</v>
      </c>
      <c r="G107" s="66" t="s">
        <v>452</v>
      </c>
    </row>
    <row r="108" spans="1:7" ht="101.25" customHeight="1" x14ac:dyDescent="0.2">
      <c r="A108" s="66">
        <v>7093</v>
      </c>
      <c r="B108" s="166" t="s">
        <v>460</v>
      </c>
      <c r="C108" s="66" t="s">
        <v>30</v>
      </c>
      <c r="D108" s="89" t="s">
        <v>119</v>
      </c>
      <c r="E108" s="83" t="s">
        <v>461</v>
      </c>
      <c r="F108" s="167">
        <v>26</v>
      </c>
      <c r="G108" s="66" t="s">
        <v>452</v>
      </c>
    </row>
    <row r="109" spans="1:7" ht="74.25" customHeight="1" x14ac:dyDescent="0.2">
      <c r="A109" s="66">
        <v>7095</v>
      </c>
      <c r="B109" s="166" t="s">
        <v>462</v>
      </c>
      <c r="C109" s="66" t="s">
        <v>32</v>
      </c>
      <c r="D109" s="66" t="s">
        <v>120</v>
      </c>
      <c r="E109" s="83" t="s">
        <v>463</v>
      </c>
      <c r="F109" s="167">
        <v>6</v>
      </c>
      <c r="G109" s="66" t="s">
        <v>452</v>
      </c>
    </row>
    <row r="110" spans="1:7" ht="69.75" customHeight="1" x14ac:dyDescent="0.2">
      <c r="A110" s="66">
        <v>7096</v>
      </c>
      <c r="B110" s="166" t="s">
        <v>462</v>
      </c>
      <c r="C110" s="69" t="s">
        <v>291</v>
      </c>
      <c r="D110" s="145" t="s">
        <v>104</v>
      </c>
      <c r="E110" s="83" t="s">
        <v>464</v>
      </c>
      <c r="F110" s="167">
        <v>6</v>
      </c>
      <c r="G110" s="66" t="s">
        <v>452</v>
      </c>
    </row>
    <row r="111" spans="1:7" ht="21" customHeight="1" x14ac:dyDescent="0.25">
      <c r="B111" s="33"/>
      <c r="C111" s="3"/>
      <c r="D111" s="3"/>
      <c r="E111" s="112" t="s">
        <v>18</v>
      </c>
      <c r="F111" s="191">
        <f>SUM(F103:F110)</f>
        <v>95</v>
      </c>
    </row>
    <row r="112" spans="1:7" ht="15" thickBot="1" x14ac:dyDescent="0.25">
      <c r="A112" s="122"/>
      <c r="B112" s="122"/>
      <c r="C112" s="122"/>
      <c r="D112" s="122"/>
      <c r="E112" s="122"/>
      <c r="F112" s="126"/>
      <c r="G112" s="127"/>
    </row>
    <row r="113" spans="1:7" ht="15" thickTop="1" x14ac:dyDescent="0.2"/>
    <row r="114" spans="1:7" ht="18" x14ac:dyDescent="0.25">
      <c r="A114" s="252" t="s">
        <v>8</v>
      </c>
      <c r="B114" s="266"/>
      <c r="C114" s="266"/>
      <c r="D114" s="266"/>
      <c r="E114" s="266"/>
      <c r="F114" s="266"/>
      <c r="G114" s="266"/>
    </row>
    <row r="115" spans="1:7" ht="18" x14ac:dyDescent="0.25">
      <c r="A115" s="252" t="s">
        <v>17</v>
      </c>
      <c r="B115" s="252"/>
      <c r="C115" s="252"/>
      <c r="D115" s="252"/>
      <c r="E115" s="252"/>
      <c r="F115" s="252"/>
      <c r="G115" s="252"/>
    </row>
    <row r="116" spans="1:7" ht="18" x14ac:dyDescent="0.25">
      <c r="A116" s="252" t="s">
        <v>7</v>
      </c>
      <c r="B116" s="266"/>
      <c r="C116" s="266"/>
      <c r="D116" s="266"/>
      <c r="E116" s="266"/>
      <c r="F116" s="266"/>
      <c r="G116" s="266"/>
    </row>
    <row r="117" spans="1:7" ht="18" x14ac:dyDescent="0.2">
      <c r="A117" s="267" t="s">
        <v>148</v>
      </c>
      <c r="B117" s="268"/>
      <c r="C117" s="268"/>
      <c r="D117" s="268"/>
      <c r="E117" s="268"/>
      <c r="F117" s="268"/>
      <c r="G117" s="268"/>
    </row>
    <row r="118" spans="1:7" ht="18" x14ac:dyDescent="0.25">
      <c r="A118" s="253" t="s">
        <v>493</v>
      </c>
      <c r="B118" s="253"/>
      <c r="C118" s="253"/>
      <c r="D118" s="253"/>
      <c r="E118" s="253"/>
      <c r="F118" s="253"/>
      <c r="G118" s="253"/>
    </row>
    <row r="119" spans="1:7" ht="18" x14ac:dyDescent="0.25">
      <c r="A119" s="61"/>
      <c r="B119" s="62"/>
      <c r="C119" s="62"/>
      <c r="D119" s="62"/>
      <c r="E119" s="62"/>
      <c r="F119" s="62"/>
      <c r="G119" s="62"/>
    </row>
    <row r="120" spans="1:7" ht="15" x14ac:dyDescent="0.2">
      <c r="A120" s="269" t="s">
        <v>0</v>
      </c>
      <c r="B120" s="269"/>
      <c r="C120" s="269" t="s">
        <v>1</v>
      </c>
      <c r="D120" s="269" t="s">
        <v>2</v>
      </c>
      <c r="E120" s="270" t="s">
        <v>3</v>
      </c>
      <c r="F120" s="264" t="s">
        <v>4</v>
      </c>
      <c r="G120" s="272" t="s">
        <v>12</v>
      </c>
    </row>
    <row r="121" spans="1:7" ht="15" x14ac:dyDescent="0.2">
      <c r="A121" s="97" t="s">
        <v>5</v>
      </c>
      <c r="B121" s="97" t="s">
        <v>6</v>
      </c>
      <c r="C121" s="269"/>
      <c r="D121" s="269"/>
      <c r="E121" s="271"/>
      <c r="F121" s="265"/>
      <c r="G121" s="272"/>
    </row>
    <row r="122" spans="1:7" ht="74.25" customHeight="1" x14ac:dyDescent="0.2">
      <c r="A122" s="66">
        <v>7098</v>
      </c>
      <c r="B122" s="166" t="s">
        <v>494</v>
      </c>
      <c r="C122" s="66" t="s">
        <v>202</v>
      </c>
      <c r="D122" s="89" t="s">
        <v>203</v>
      </c>
      <c r="E122" s="83" t="s">
        <v>495</v>
      </c>
      <c r="F122" s="167">
        <v>6</v>
      </c>
      <c r="G122" s="66" t="s">
        <v>496</v>
      </c>
    </row>
    <row r="123" spans="1:7" ht="71.25" customHeight="1" x14ac:dyDescent="0.2">
      <c r="A123" s="66">
        <v>7100</v>
      </c>
      <c r="B123" s="166" t="s">
        <v>497</v>
      </c>
      <c r="C123" s="66" t="s">
        <v>159</v>
      </c>
      <c r="D123" s="89" t="s">
        <v>141</v>
      </c>
      <c r="E123" s="83" t="s">
        <v>498</v>
      </c>
      <c r="F123" s="167">
        <v>12</v>
      </c>
      <c r="G123" s="66" t="s">
        <v>496</v>
      </c>
    </row>
    <row r="124" spans="1:7" ht="64.5" customHeight="1" x14ac:dyDescent="0.2">
      <c r="A124" s="66">
        <v>7103</v>
      </c>
      <c r="B124" s="166" t="s">
        <v>499</v>
      </c>
      <c r="C124" s="66" t="s">
        <v>160</v>
      </c>
      <c r="D124" s="89" t="s">
        <v>137</v>
      </c>
      <c r="E124" s="83" t="s">
        <v>500</v>
      </c>
      <c r="F124" s="167">
        <v>6</v>
      </c>
      <c r="G124" s="66" t="s">
        <v>496</v>
      </c>
    </row>
    <row r="125" spans="1:7" ht="54.75" customHeight="1" x14ac:dyDescent="0.2">
      <c r="A125" s="66">
        <v>7104</v>
      </c>
      <c r="B125" s="166" t="s">
        <v>499</v>
      </c>
      <c r="C125" s="66" t="s">
        <v>149</v>
      </c>
      <c r="D125" s="89" t="s">
        <v>135</v>
      </c>
      <c r="E125" s="83" t="s">
        <v>501</v>
      </c>
      <c r="F125" s="167">
        <v>6</v>
      </c>
      <c r="G125" s="66" t="s">
        <v>496</v>
      </c>
    </row>
    <row r="126" spans="1:7" ht="99" customHeight="1" x14ac:dyDescent="0.2">
      <c r="A126" s="66">
        <v>7111</v>
      </c>
      <c r="B126" s="166" t="s">
        <v>502</v>
      </c>
      <c r="C126" s="66" t="s">
        <v>503</v>
      </c>
      <c r="D126" s="89" t="s">
        <v>504</v>
      </c>
      <c r="E126" s="83" t="s">
        <v>505</v>
      </c>
      <c r="F126" s="167">
        <v>6</v>
      </c>
      <c r="G126" s="66" t="s">
        <v>496</v>
      </c>
    </row>
    <row r="127" spans="1:7" ht="96.75" customHeight="1" x14ac:dyDescent="0.2">
      <c r="A127" s="66">
        <v>7112</v>
      </c>
      <c r="B127" s="166" t="s">
        <v>502</v>
      </c>
      <c r="C127" s="66" t="s">
        <v>159</v>
      </c>
      <c r="D127" s="89" t="s">
        <v>141</v>
      </c>
      <c r="E127" s="83" t="s">
        <v>506</v>
      </c>
      <c r="F127" s="167">
        <v>6</v>
      </c>
      <c r="G127" s="66" t="s">
        <v>496</v>
      </c>
    </row>
    <row r="128" spans="1:7" ht="69" customHeight="1" x14ac:dyDescent="0.2">
      <c r="A128" s="66">
        <v>7120</v>
      </c>
      <c r="B128" s="166" t="s">
        <v>507</v>
      </c>
      <c r="C128" s="66" t="s">
        <v>149</v>
      </c>
      <c r="D128" s="89" t="s">
        <v>135</v>
      </c>
      <c r="E128" s="83" t="s">
        <v>508</v>
      </c>
      <c r="F128" s="167">
        <v>6</v>
      </c>
      <c r="G128" s="66" t="s">
        <v>429</v>
      </c>
    </row>
    <row r="129" spans="1:7" ht="72" customHeight="1" x14ac:dyDescent="0.2">
      <c r="A129" s="66">
        <v>7121</v>
      </c>
      <c r="B129" s="166" t="s">
        <v>507</v>
      </c>
      <c r="C129" s="66" t="s">
        <v>292</v>
      </c>
      <c r="D129" s="89" t="s">
        <v>137</v>
      </c>
      <c r="E129" s="83" t="s">
        <v>509</v>
      </c>
      <c r="F129" s="167">
        <v>6</v>
      </c>
      <c r="G129" s="66" t="s">
        <v>429</v>
      </c>
    </row>
    <row r="130" spans="1:7" ht="83.25" customHeight="1" x14ac:dyDescent="0.2">
      <c r="A130" s="66">
        <v>7129</v>
      </c>
      <c r="B130" s="166" t="s">
        <v>510</v>
      </c>
      <c r="C130" s="66" t="s">
        <v>291</v>
      </c>
      <c r="D130" s="89" t="s">
        <v>104</v>
      </c>
      <c r="E130" s="83" t="s">
        <v>511</v>
      </c>
      <c r="F130" s="167">
        <v>6</v>
      </c>
      <c r="G130" s="66" t="s">
        <v>429</v>
      </c>
    </row>
    <row r="131" spans="1:7" ht="78" customHeight="1" x14ac:dyDescent="0.2">
      <c r="A131" s="66">
        <v>7130</v>
      </c>
      <c r="B131" s="166" t="s">
        <v>510</v>
      </c>
      <c r="C131" s="66" t="s">
        <v>32</v>
      </c>
      <c r="D131" s="89" t="s">
        <v>120</v>
      </c>
      <c r="E131" s="83" t="s">
        <v>512</v>
      </c>
      <c r="F131" s="167">
        <v>6</v>
      </c>
      <c r="G131" s="66" t="s">
        <v>429</v>
      </c>
    </row>
    <row r="132" spans="1:7" ht="72" customHeight="1" x14ac:dyDescent="0.2">
      <c r="A132" s="66">
        <v>7132</v>
      </c>
      <c r="B132" s="166" t="s">
        <v>513</v>
      </c>
      <c r="C132" s="66" t="s">
        <v>73</v>
      </c>
      <c r="D132" s="89" t="s">
        <v>78</v>
      </c>
      <c r="E132" s="83" t="s">
        <v>514</v>
      </c>
      <c r="F132" s="167">
        <v>26</v>
      </c>
      <c r="G132" s="66" t="s">
        <v>429</v>
      </c>
    </row>
    <row r="133" spans="1:7" ht="22.5" customHeight="1" x14ac:dyDescent="0.25">
      <c r="B133" s="33"/>
      <c r="C133" s="3"/>
      <c r="D133" s="3"/>
      <c r="E133" s="163" t="s">
        <v>18</v>
      </c>
      <c r="F133" s="164">
        <f>SUM(F122:F132)</f>
        <v>92</v>
      </c>
    </row>
    <row r="134" spans="1:7" ht="15" thickBot="1" x14ac:dyDescent="0.25">
      <c r="A134" s="122"/>
      <c r="B134" s="122"/>
      <c r="C134" s="122"/>
      <c r="D134" s="122"/>
      <c r="E134" s="122"/>
      <c r="F134" s="126"/>
      <c r="G134" s="127"/>
    </row>
    <row r="135" spans="1:7" ht="15" thickTop="1" x14ac:dyDescent="0.2"/>
    <row r="136" spans="1:7" ht="18" x14ac:dyDescent="0.25">
      <c r="A136" s="252" t="s">
        <v>8</v>
      </c>
      <c r="B136" s="266"/>
      <c r="C136" s="266"/>
      <c r="D136" s="266"/>
      <c r="E136" s="266"/>
      <c r="F136" s="266"/>
      <c r="G136" s="266"/>
    </row>
    <row r="137" spans="1:7" ht="18" x14ac:dyDescent="0.25">
      <c r="A137" s="252" t="s">
        <v>17</v>
      </c>
      <c r="B137" s="252"/>
      <c r="C137" s="252"/>
      <c r="D137" s="252"/>
      <c r="E137" s="252"/>
      <c r="F137" s="252"/>
      <c r="G137" s="252"/>
    </row>
    <row r="138" spans="1:7" ht="18" x14ac:dyDescent="0.25">
      <c r="A138" s="252" t="s">
        <v>7</v>
      </c>
      <c r="B138" s="266"/>
      <c r="C138" s="266"/>
      <c r="D138" s="266"/>
      <c r="E138" s="266"/>
      <c r="F138" s="266"/>
      <c r="G138" s="266"/>
    </row>
    <row r="139" spans="1:7" ht="18" x14ac:dyDescent="0.2">
      <c r="A139" s="267" t="s">
        <v>148</v>
      </c>
      <c r="B139" s="268"/>
      <c r="C139" s="268"/>
      <c r="D139" s="268"/>
      <c r="E139" s="268"/>
      <c r="F139" s="268"/>
      <c r="G139" s="268"/>
    </row>
    <row r="140" spans="1:7" ht="18" x14ac:dyDescent="0.25">
      <c r="A140" s="253" t="s">
        <v>537</v>
      </c>
      <c r="B140" s="253"/>
      <c r="C140" s="253"/>
      <c r="D140" s="253"/>
      <c r="E140" s="253"/>
      <c r="F140" s="253"/>
      <c r="G140" s="253"/>
    </row>
    <row r="141" spans="1:7" ht="18" x14ac:dyDescent="0.25">
      <c r="A141" s="61"/>
      <c r="B141" s="62"/>
      <c r="C141" s="62"/>
      <c r="D141" s="62"/>
      <c r="E141" s="62"/>
      <c r="F141" s="62"/>
      <c r="G141" s="62"/>
    </row>
    <row r="142" spans="1:7" ht="15" x14ac:dyDescent="0.2">
      <c r="A142" s="269" t="s">
        <v>0</v>
      </c>
      <c r="B142" s="269"/>
      <c r="C142" s="269" t="s">
        <v>1</v>
      </c>
      <c r="D142" s="269" t="s">
        <v>2</v>
      </c>
      <c r="E142" s="270" t="s">
        <v>3</v>
      </c>
      <c r="F142" s="264" t="s">
        <v>4</v>
      </c>
      <c r="G142" s="272" t="s">
        <v>12</v>
      </c>
    </row>
    <row r="143" spans="1:7" ht="15" x14ac:dyDescent="0.2">
      <c r="A143" s="97" t="s">
        <v>5</v>
      </c>
      <c r="B143" s="97" t="s">
        <v>6</v>
      </c>
      <c r="C143" s="269"/>
      <c r="D143" s="269"/>
      <c r="E143" s="271"/>
      <c r="F143" s="265"/>
      <c r="G143" s="272"/>
    </row>
    <row r="144" spans="1:7" ht="85.5" customHeight="1" x14ac:dyDescent="0.2">
      <c r="A144" s="66">
        <v>7144</v>
      </c>
      <c r="B144" s="166" t="s">
        <v>539</v>
      </c>
      <c r="C144" s="66" t="s">
        <v>202</v>
      </c>
      <c r="D144" s="89" t="s">
        <v>203</v>
      </c>
      <c r="E144" s="83" t="s">
        <v>540</v>
      </c>
      <c r="F144" s="167">
        <v>17</v>
      </c>
      <c r="G144" s="66" t="s">
        <v>375</v>
      </c>
    </row>
    <row r="145" spans="1:7" ht="70.5" customHeight="1" x14ac:dyDescent="0.2">
      <c r="A145" s="66">
        <v>7154</v>
      </c>
      <c r="B145" s="166" t="s">
        <v>541</v>
      </c>
      <c r="C145" s="66" t="s">
        <v>186</v>
      </c>
      <c r="D145" s="89" t="s">
        <v>187</v>
      </c>
      <c r="E145" s="83" t="s">
        <v>542</v>
      </c>
      <c r="F145" s="167">
        <v>11</v>
      </c>
      <c r="G145" s="66" t="s">
        <v>543</v>
      </c>
    </row>
    <row r="146" spans="1:7" ht="67.5" customHeight="1" x14ac:dyDescent="0.2">
      <c r="A146" s="66">
        <v>7155</v>
      </c>
      <c r="B146" s="166" t="s">
        <v>541</v>
      </c>
      <c r="C146" s="66" t="s">
        <v>289</v>
      </c>
      <c r="D146" s="89" t="s">
        <v>220</v>
      </c>
      <c r="E146" s="83" t="s">
        <v>542</v>
      </c>
      <c r="F146" s="167">
        <v>11</v>
      </c>
      <c r="G146" s="66" t="s">
        <v>543</v>
      </c>
    </row>
    <row r="147" spans="1:7" ht="72.75" customHeight="1" x14ac:dyDescent="0.2">
      <c r="A147" s="66">
        <v>7156</v>
      </c>
      <c r="B147" s="166" t="s">
        <v>541</v>
      </c>
      <c r="C147" s="66" t="s">
        <v>291</v>
      </c>
      <c r="D147" s="89" t="s">
        <v>104</v>
      </c>
      <c r="E147" s="83" t="s">
        <v>544</v>
      </c>
      <c r="F147" s="167">
        <v>11</v>
      </c>
      <c r="G147" s="66" t="s">
        <v>543</v>
      </c>
    </row>
    <row r="148" spans="1:7" ht="67.5" customHeight="1" x14ac:dyDescent="0.2">
      <c r="A148" s="66">
        <v>7157</v>
      </c>
      <c r="B148" s="166" t="s">
        <v>541</v>
      </c>
      <c r="C148" s="66" t="s">
        <v>159</v>
      </c>
      <c r="D148" s="89" t="s">
        <v>141</v>
      </c>
      <c r="E148" s="83" t="s">
        <v>544</v>
      </c>
      <c r="F148" s="167">
        <v>11</v>
      </c>
      <c r="G148" s="66" t="s">
        <v>543</v>
      </c>
    </row>
    <row r="149" spans="1:7" ht="81.75" customHeight="1" x14ac:dyDescent="0.2">
      <c r="A149" s="66">
        <v>7165</v>
      </c>
      <c r="B149" s="166" t="s">
        <v>545</v>
      </c>
      <c r="C149" s="66" t="s">
        <v>112</v>
      </c>
      <c r="D149" s="89" t="s">
        <v>126</v>
      </c>
      <c r="E149" s="83" t="s">
        <v>546</v>
      </c>
      <c r="F149" s="167">
        <v>6</v>
      </c>
      <c r="G149" s="66" t="s">
        <v>547</v>
      </c>
    </row>
    <row r="150" spans="1:7" ht="71.25" customHeight="1" x14ac:dyDescent="0.2">
      <c r="A150" s="66">
        <v>7173</v>
      </c>
      <c r="B150" s="166" t="s">
        <v>548</v>
      </c>
      <c r="C150" s="66" t="s">
        <v>32</v>
      </c>
      <c r="D150" s="89" t="s">
        <v>120</v>
      </c>
      <c r="E150" s="83" t="s">
        <v>549</v>
      </c>
      <c r="F150" s="167">
        <v>6</v>
      </c>
      <c r="G150" s="66" t="s">
        <v>547</v>
      </c>
    </row>
    <row r="151" spans="1:7" ht="72.75" customHeight="1" x14ac:dyDescent="0.2">
      <c r="A151" s="66">
        <v>7174</v>
      </c>
      <c r="B151" s="166" t="s">
        <v>548</v>
      </c>
      <c r="C151" s="66" t="s">
        <v>160</v>
      </c>
      <c r="D151" s="89" t="s">
        <v>137</v>
      </c>
      <c r="E151" s="83" t="s">
        <v>550</v>
      </c>
      <c r="F151" s="167">
        <v>6</v>
      </c>
      <c r="G151" s="66" t="s">
        <v>547</v>
      </c>
    </row>
    <row r="152" spans="1:7" ht="73.5" customHeight="1" x14ac:dyDescent="0.2">
      <c r="A152" s="66">
        <v>7176</v>
      </c>
      <c r="B152" s="166" t="s">
        <v>548</v>
      </c>
      <c r="C152" s="66" t="s">
        <v>159</v>
      </c>
      <c r="D152" s="89" t="s">
        <v>141</v>
      </c>
      <c r="E152" s="83" t="s">
        <v>551</v>
      </c>
      <c r="F152" s="167">
        <v>11</v>
      </c>
      <c r="G152" s="66" t="s">
        <v>547</v>
      </c>
    </row>
    <row r="153" spans="1:7" ht="17.25" customHeight="1" x14ac:dyDescent="0.25">
      <c r="B153" s="33"/>
      <c r="C153" s="3"/>
      <c r="D153" s="3"/>
      <c r="E153" s="163" t="s">
        <v>18</v>
      </c>
      <c r="F153" s="164">
        <f>SUM(F144:F152)</f>
        <v>90</v>
      </c>
    </row>
    <row r="154" spans="1:7" ht="15" x14ac:dyDescent="0.25">
      <c r="B154" s="33"/>
      <c r="C154" s="3"/>
      <c r="D154" s="3"/>
      <c r="E154" s="241"/>
      <c r="F154" s="242"/>
    </row>
    <row r="155" spans="1:7" ht="18" x14ac:dyDescent="0.25">
      <c r="A155" s="252" t="s">
        <v>8</v>
      </c>
      <c r="B155" s="266"/>
      <c r="C155" s="266"/>
      <c r="D155" s="266"/>
      <c r="E155" s="266"/>
      <c r="F155" s="266"/>
      <c r="G155" s="266"/>
    </row>
    <row r="156" spans="1:7" ht="18" x14ac:dyDescent="0.25">
      <c r="A156" s="252" t="s">
        <v>17</v>
      </c>
      <c r="B156" s="252"/>
      <c r="C156" s="252"/>
      <c r="D156" s="252"/>
      <c r="E156" s="252"/>
      <c r="F156" s="252"/>
      <c r="G156" s="252"/>
    </row>
    <row r="157" spans="1:7" ht="18" x14ac:dyDescent="0.25">
      <c r="A157" s="252" t="s">
        <v>7</v>
      </c>
      <c r="B157" s="266"/>
      <c r="C157" s="266"/>
      <c r="D157" s="266"/>
      <c r="E157" s="266"/>
      <c r="F157" s="266"/>
      <c r="G157" s="266"/>
    </row>
    <row r="158" spans="1:7" ht="18.75" customHeight="1" x14ac:dyDescent="0.2">
      <c r="A158" s="267" t="s">
        <v>148</v>
      </c>
      <c r="B158" s="268"/>
      <c r="C158" s="268"/>
      <c r="D158" s="268"/>
      <c r="E158" s="268"/>
      <c r="F158" s="268"/>
      <c r="G158" s="268"/>
    </row>
    <row r="159" spans="1:7" ht="18" x14ac:dyDescent="0.25">
      <c r="A159" s="253" t="s">
        <v>564</v>
      </c>
      <c r="B159" s="253"/>
      <c r="C159" s="253"/>
      <c r="D159" s="253"/>
      <c r="E159" s="253"/>
      <c r="F159" s="253"/>
      <c r="G159" s="253"/>
    </row>
    <row r="160" spans="1:7" ht="18" x14ac:dyDescent="0.25">
      <c r="A160" s="61"/>
      <c r="B160" s="62"/>
      <c r="C160" s="62"/>
      <c r="D160" s="62"/>
      <c r="E160" s="62"/>
      <c r="F160" s="62"/>
      <c r="G160" s="62"/>
    </row>
    <row r="161" spans="1:7" ht="15" x14ac:dyDescent="0.2">
      <c r="A161" s="269" t="s">
        <v>0</v>
      </c>
      <c r="B161" s="269"/>
      <c r="C161" s="269" t="s">
        <v>1</v>
      </c>
      <c r="D161" s="269" t="s">
        <v>2</v>
      </c>
      <c r="E161" s="270" t="s">
        <v>3</v>
      </c>
      <c r="F161" s="264" t="s">
        <v>4</v>
      </c>
      <c r="G161" s="272" t="s">
        <v>12</v>
      </c>
    </row>
    <row r="162" spans="1:7" ht="15" x14ac:dyDescent="0.2">
      <c r="A162" s="97" t="s">
        <v>5</v>
      </c>
      <c r="B162" s="97" t="s">
        <v>6</v>
      </c>
      <c r="C162" s="269"/>
      <c r="D162" s="269"/>
      <c r="E162" s="271"/>
      <c r="F162" s="265"/>
      <c r="G162" s="272"/>
    </row>
    <row r="163" spans="1:7" ht="68.25" customHeight="1" x14ac:dyDescent="0.2">
      <c r="A163" s="66">
        <v>7185</v>
      </c>
      <c r="B163" s="166" t="s">
        <v>594</v>
      </c>
      <c r="C163" s="66" t="s">
        <v>595</v>
      </c>
      <c r="D163" s="89" t="s">
        <v>596</v>
      </c>
      <c r="E163" s="83" t="s">
        <v>597</v>
      </c>
      <c r="F163" s="230">
        <v>6</v>
      </c>
      <c r="G163" s="66" t="s">
        <v>598</v>
      </c>
    </row>
    <row r="164" spans="1:7" ht="64.5" customHeight="1" x14ac:dyDescent="0.2">
      <c r="A164" s="66">
        <v>7186</v>
      </c>
      <c r="B164" s="166" t="s">
        <v>594</v>
      </c>
      <c r="C164" s="66" t="s">
        <v>599</v>
      </c>
      <c r="D164" s="89" t="s">
        <v>600</v>
      </c>
      <c r="E164" s="83" t="s">
        <v>601</v>
      </c>
      <c r="F164" s="230">
        <v>11</v>
      </c>
      <c r="G164" s="66" t="s">
        <v>598</v>
      </c>
    </row>
    <row r="165" spans="1:7" ht="66" customHeight="1" x14ac:dyDescent="0.2">
      <c r="A165" s="66">
        <v>7187</v>
      </c>
      <c r="B165" s="166" t="s">
        <v>594</v>
      </c>
      <c r="C165" s="66" t="s">
        <v>109</v>
      </c>
      <c r="D165" s="89" t="s">
        <v>134</v>
      </c>
      <c r="E165" s="83" t="s">
        <v>602</v>
      </c>
      <c r="F165" s="230">
        <v>12</v>
      </c>
      <c r="G165" s="66" t="s">
        <v>598</v>
      </c>
    </row>
    <row r="166" spans="1:7" ht="70.5" customHeight="1" x14ac:dyDescent="0.2">
      <c r="A166" s="66">
        <v>7188</v>
      </c>
      <c r="B166" s="166" t="s">
        <v>594</v>
      </c>
      <c r="C166" s="66" t="s">
        <v>603</v>
      </c>
      <c r="D166" s="89" t="s">
        <v>604</v>
      </c>
      <c r="E166" s="83" t="s">
        <v>605</v>
      </c>
      <c r="F166" s="230">
        <v>28</v>
      </c>
      <c r="G166" s="66" t="s">
        <v>598</v>
      </c>
    </row>
    <row r="167" spans="1:7" ht="75.75" customHeight="1" x14ac:dyDescent="0.2">
      <c r="A167" s="66">
        <v>7189</v>
      </c>
      <c r="B167" s="166" t="s">
        <v>594</v>
      </c>
      <c r="C167" s="66" t="s">
        <v>606</v>
      </c>
      <c r="D167" s="89" t="s">
        <v>607</v>
      </c>
      <c r="E167" s="83" t="s">
        <v>608</v>
      </c>
      <c r="F167" s="230">
        <v>67</v>
      </c>
      <c r="G167" s="66" t="s">
        <v>598</v>
      </c>
    </row>
    <row r="168" spans="1:7" ht="62.25" customHeight="1" x14ac:dyDescent="0.2">
      <c r="A168" s="66">
        <v>7190</v>
      </c>
      <c r="B168" s="166" t="s">
        <v>594</v>
      </c>
      <c r="C168" s="66" t="s">
        <v>609</v>
      </c>
      <c r="D168" s="89" t="s">
        <v>610</v>
      </c>
      <c r="E168" s="83" t="s">
        <v>611</v>
      </c>
      <c r="F168" s="230">
        <v>6</v>
      </c>
      <c r="G168" s="66" t="s">
        <v>598</v>
      </c>
    </row>
    <row r="169" spans="1:7" ht="68.25" customHeight="1" x14ac:dyDescent="0.2">
      <c r="A169" s="15">
        <v>7192</v>
      </c>
      <c r="B169" s="15" t="s">
        <v>594</v>
      </c>
      <c r="C169" s="15" t="s">
        <v>612</v>
      </c>
      <c r="D169" s="15" t="s">
        <v>613</v>
      </c>
      <c r="E169" s="83" t="s">
        <v>614</v>
      </c>
      <c r="F169" s="167">
        <v>125</v>
      </c>
      <c r="G169" s="66" t="s">
        <v>385</v>
      </c>
    </row>
    <row r="170" spans="1:7" ht="75" customHeight="1" x14ac:dyDescent="0.2">
      <c r="A170" s="66">
        <v>7193</v>
      </c>
      <c r="B170" s="166" t="s">
        <v>594</v>
      </c>
      <c r="C170" s="66" t="s">
        <v>615</v>
      </c>
      <c r="D170" s="89" t="s">
        <v>616</v>
      </c>
      <c r="E170" s="83" t="s">
        <v>617</v>
      </c>
      <c r="F170" s="167">
        <v>70</v>
      </c>
      <c r="G170" s="66" t="s">
        <v>385</v>
      </c>
    </row>
    <row r="171" spans="1:7" ht="73.5" customHeight="1" x14ac:dyDescent="0.2">
      <c r="A171" s="66">
        <v>7194</v>
      </c>
      <c r="B171" s="166" t="s">
        <v>594</v>
      </c>
      <c r="C171" s="66" t="s">
        <v>618</v>
      </c>
      <c r="D171" s="89" t="s">
        <v>619</v>
      </c>
      <c r="E171" s="83" t="s">
        <v>620</v>
      </c>
      <c r="F171" s="167">
        <v>57</v>
      </c>
      <c r="G171" s="66" t="s">
        <v>385</v>
      </c>
    </row>
    <row r="172" spans="1:7" ht="73.5" customHeight="1" x14ac:dyDescent="0.2">
      <c r="A172" s="66">
        <v>7195</v>
      </c>
      <c r="B172" s="166" t="s">
        <v>594</v>
      </c>
      <c r="C172" s="66" t="s">
        <v>621</v>
      </c>
      <c r="D172" s="89" t="s">
        <v>622</v>
      </c>
      <c r="E172" s="83" t="s">
        <v>623</v>
      </c>
      <c r="F172" s="167">
        <v>45</v>
      </c>
      <c r="G172" s="66" t="s">
        <v>385</v>
      </c>
    </row>
    <row r="173" spans="1:7" ht="64.5" customHeight="1" x14ac:dyDescent="0.2">
      <c r="A173" s="66">
        <v>7196</v>
      </c>
      <c r="B173" s="166" t="s">
        <v>594</v>
      </c>
      <c r="C173" s="66" t="s">
        <v>624</v>
      </c>
      <c r="D173" s="89" t="s">
        <v>625</v>
      </c>
      <c r="E173" s="83" t="s">
        <v>626</v>
      </c>
      <c r="F173" s="167">
        <v>6</v>
      </c>
      <c r="G173" s="64" t="s">
        <v>385</v>
      </c>
    </row>
    <row r="174" spans="1:7" ht="86.25" customHeight="1" x14ac:dyDescent="0.2">
      <c r="A174" s="15">
        <v>7203</v>
      </c>
      <c r="B174" s="15" t="s">
        <v>627</v>
      </c>
      <c r="C174" s="15" t="s">
        <v>315</v>
      </c>
      <c r="D174" s="15" t="s">
        <v>102</v>
      </c>
      <c r="E174" s="84" t="s">
        <v>628</v>
      </c>
      <c r="F174" s="167">
        <v>11</v>
      </c>
      <c r="G174" s="64" t="s">
        <v>629</v>
      </c>
    </row>
    <row r="175" spans="1:7" ht="81.75" customHeight="1" x14ac:dyDescent="0.2">
      <c r="A175" s="15">
        <v>7204</v>
      </c>
      <c r="B175" s="15" t="s">
        <v>627</v>
      </c>
      <c r="C175" s="15" t="s">
        <v>30</v>
      </c>
      <c r="D175" s="15" t="s">
        <v>119</v>
      </c>
      <c r="E175" s="84" t="s">
        <v>630</v>
      </c>
      <c r="F175" s="167">
        <v>21</v>
      </c>
      <c r="G175" s="64" t="s">
        <v>629</v>
      </c>
    </row>
    <row r="176" spans="1:7" ht="75" customHeight="1" x14ac:dyDescent="0.2">
      <c r="A176" s="15">
        <v>7205</v>
      </c>
      <c r="B176" s="15" t="s">
        <v>627</v>
      </c>
      <c r="C176" s="15" t="s">
        <v>631</v>
      </c>
      <c r="D176" s="15" t="s">
        <v>490</v>
      </c>
      <c r="E176" s="84" t="s">
        <v>632</v>
      </c>
      <c r="F176" s="167">
        <v>21</v>
      </c>
      <c r="G176" s="64" t="s">
        <v>629</v>
      </c>
    </row>
    <row r="177" spans="1:7" ht="77.25" customHeight="1" x14ac:dyDescent="0.2">
      <c r="A177" s="15">
        <v>7206</v>
      </c>
      <c r="B177" s="15" t="s">
        <v>627</v>
      </c>
      <c r="C177" s="15" t="s">
        <v>45</v>
      </c>
      <c r="D177" s="15" t="s">
        <v>116</v>
      </c>
      <c r="E177" s="84" t="s">
        <v>632</v>
      </c>
      <c r="F177" s="167">
        <v>21</v>
      </c>
      <c r="G177" s="64" t="s">
        <v>629</v>
      </c>
    </row>
    <row r="178" spans="1:7" ht="90.75" customHeight="1" x14ac:dyDescent="0.2">
      <c r="A178" s="15">
        <v>7207</v>
      </c>
      <c r="B178" s="15" t="s">
        <v>633</v>
      </c>
      <c r="C178" s="15" t="s">
        <v>202</v>
      </c>
      <c r="D178" s="15" t="s">
        <v>203</v>
      </c>
      <c r="E178" s="84" t="s">
        <v>634</v>
      </c>
      <c r="F178" s="167">
        <v>12</v>
      </c>
      <c r="G178" s="64" t="s">
        <v>629</v>
      </c>
    </row>
    <row r="179" spans="1:7" ht="96" customHeight="1" x14ac:dyDescent="0.2">
      <c r="A179" s="15">
        <v>7208</v>
      </c>
      <c r="B179" s="15" t="s">
        <v>635</v>
      </c>
      <c r="C179" s="15" t="s">
        <v>73</v>
      </c>
      <c r="D179" s="15" t="s">
        <v>78</v>
      </c>
      <c r="E179" s="84" t="s">
        <v>636</v>
      </c>
      <c r="F179" s="232">
        <v>15</v>
      </c>
      <c r="G179" s="64" t="s">
        <v>629</v>
      </c>
    </row>
    <row r="180" spans="1:7" ht="69" customHeight="1" x14ac:dyDescent="0.2">
      <c r="A180" s="66">
        <v>7210</v>
      </c>
      <c r="B180" s="166" t="s">
        <v>637</v>
      </c>
      <c r="C180" s="66" t="s">
        <v>359</v>
      </c>
      <c r="D180" s="89" t="s">
        <v>360</v>
      </c>
      <c r="E180" s="83" t="s">
        <v>638</v>
      </c>
      <c r="F180" s="167">
        <v>39</v>
      </c>
      <c r="G180" s="64" t="s">
        <v>629</v>
      </c>
    </row>
    <row r="181" spans="1:7" ht="61.5" customHeight="1" x14ac:dyDescent="0.2">
      <c r="A181" s="66">
        <v>7211</v>
      </c>
      <c r="B181" s="166" t="s">
        <v>637</v>
      </c>
      <c r="C181" s="66" t="s">
        <v>639</v>
      </c>
      <c r="D181" s="89" t="s">
        <v>640</v>
      </c>
      <c r="E181" s="83" t="s">
        <v>641</v>
      </c>
      <c r="F181" s="167">
        <v>28</v>
      </c>
      <c r="G181" s="64" t="s">
        <v>629</v>
      </c>
    </row>
    <row r="182" spans="1:7" ht="70.5" customHeight="1" x14ac:dyDescent="0.2">
      <c r="A182" s="15">
        <v>7222</v>
      </c>
      <c r="B182" s="15" t="s">
        <v>642</v>
      </c>
      <c r="C182" s="15" t="s">
        <v>643</v>
      </c>
      <c r="D182" s="15" t="s">
        <v>644</v>
      </c>
      <c r="E182" s="84" t="s">
        <v>645</v>
      </c>
      <c r="F182" s="167">
        <v>11</v>
      </c>
      <c r="G182" s="64" t="s">
        <v>646</v>
      </c>
    </row>
    <row r="183" spans="1:7" ht="70.5" customHeight="1" x14ac:dyDescent="0.2">
      <c r="A183" s="15">
        <v>7223</v>
      </c>
      <c r="B183" s="15" t="s">
        <v>642</v>
      </c>
      <c r="C183" s="15" t="s">
        <v>25</v>
      </c>
      <c r="D183" s="15" t="s">
        <v>143</v>
      </c>
      <c r="E183" s="84" t="s">
        <v>647</v>
      </c>
      <c r="F183" s="167">
        <v>11</v>
      </c>
      <c r="G183" s="64" t="s">
        <v>646</v>
      </c>
    </row>
    <row r="184" spans="1:7" ht="93" customHeight="1" x14ac:dyDescent="0.2">
      <c r="A184" s="15">
        <v>7224</v>
      </c>
      <c r="B184" s="15" t="s">
        <v>642</v>
      </c>
      <c r="C184" s="15" t="s">
        <v>609</v>
      </c>
      <c r="D184" s="15" t="s">
        <v>610</v>
      </c>
      <c r="E184" s="84" t="s">
        <v>648</v>
      </c>
      <c r="F184" s="232">
        <v>11</v>
      </c>
      <c r="G184" s="64" t="s">
        <v>646</v>
      </c>
    </row>
    <row r="185" spans="1:7" ht="68.25" customHeight="1" x14ac:dyDescent="0.2">
      <c r="A185" s="66">
        <v>7225</v>
      </c>
      <c r="B185" s="166" t="s">
        <v>642</v>
      </c>
      <c r="C185" s="15" t="s">
        <v>595</v>
      </c>
      <c r="D185" s="89" t="s">
        <v>596</v>
      </c>
      <c r="E185" s="83" t="s">
        <v>649</v>
      </c>
      <c r="F185" s="167">
        <v>11</v>
      </c>
      <c r="G185" s="64" t="s">
        <v>646</v>
      </c>
    </row>
    <row r="186" spans="1:7" ht="73.5" customHeight="1" x14ac:dyDescent="0.2">
      <c r="A186" s="66">
        <v>7226</v>
      </c>
      <c r="B186" s="166" t="s">
        <v>642</v>
      </c>
      <c r="C186" s="66" t="s">
        <v>650</v>
      </c>
      <c r="D186" s="89" t="s">
        <v>651</v>
      </c>
      <c r="E186" s="83" t="s">
        <v>652</v>
      </c>
      <c r="F186" s="167">
        <v>11</v>
      </c>
      <c r="G186" s="64" t="s">
        <v>646</v>
      </c>
    </row>
    <row r="187" spans="1:7" ht="65.25" customHeight="1" x14ac:dyDescent="0.2">
      <c r="A187" s="66">
        <v>7227</v>
      </c>
      <c r="B187" s="166" t="s">
        <v>653</v>
      </c>
      <c r="C187" s="66" t="s">
        <v>606</v>
      </c>
      <c r="D187" s="89" t="s">
        <v>607</v>
      </c>
      <c r="E187" s="83" t="s">
        <v>654</v>
      </c>
      <c r="F187" s="167">
        <v>11</v>
      </c>
      <c r="G187" s="64" t="s">
        <v>646</v>
      </c>
    </row>
    <row r="188" spans="1:7" ht="98.25" customHeight="1" x14ac:dyDescent="0.2">
      <c r="A188" s="66">
        <v>7228</v>
      </c>
      <c r="B188" s="166" t="s">
        <v>653</v>
      </c>
      <c r="C188" s="66" t="s">
        <v>655</v>
      </c>
      <c r="D188" s="89" t="s">
        <v>504</v>
      </c>
      <c r="E188" s="83" t="s">
        <v>656</v>
      </c>
      <c r="F188" s="167">
        <v>6</v>
      </c>
      <c r="G188" s="64" t="s">
        <v>646</v>
      </c>
    </row>
    <row r="189" spans="1:7" ht="87.75" customHeight="1" x14ac:dyDescent="0.2">
      <c r="A189" s="66">
        <v>7230</v>
      </c>
      <c r="B189" s="166" t="s">
        <v>653</v>
      </c>
      <c r="C189" s="66" t="s">
        <v>202</v>
      </c>
      <c r="D189" s="89" t="s">
        <v>203</v>
      </c>
      <c r="E189" s="83" t="s">
        <v>657</v>
      </c>
      <c r="F189" s="167">
        <v>6</v>
      </c>
      <c r="G189" s="64" t="s">
        <v>646</v>
      </c>
    </row>
    <row r="190" spans="1:7" ht="86.25" customHeight="1" x14ac:dyDescent="0.2">
      <c r="A190" s="66">
        <v>7231</v>
      </c>
      <c r="B190" s="166" t="s">
        <v>653</v>
      </c>
      <c r="C190" s="66" t="s">
        <v>655</v>
      </c>
      <c r="D190" s="89" t="s">
        <v>504</v>
      </c>
      <c r="E190" s="83" t="s">
        <v>658</v>
      </c>
      <c r="F190" s="167">
        <v>6</v>
      </c>
      <c r="G190" s="64" t="s">
        <v>646</v>
      </c>
    </row>
    <row r="191" spans="1:7" ht="93" customHeight="1" x14ac:dyDescent="0.2">
      <c r="A191" s="66">
        <v>7232</v>
      </c>
      <c r="B191" s="166" t="s">
        <v>659</v>
      </c>
      <c r="C191" s="66" t="s">
        <v>315</v>
      </c>
      <c r="D191" s="89" t="s">
        <v>102</v>
      </c>
      <c r="E191" s="83" t="s">
        <v>660</v>
      </c>
      <c r="F191" s="167">
        <v>6</v>
      </c>
      <c r="G191" s="64" t="s">
        <v>646</v>
      </c>
    </row>
    <row r="192" spans="1:7" ht="69" customHeight="1" x14ac:dyDescent="0.2">
      <c r="A192" s="66">
        <v>7233</v>
      </c>
      <c r="B192" s="166" t="s">
        <v>659</v>
      </c>
      <c r="C192" s="66" t="s">
        <v>291</v>
      </c>
      <c r="D192" s="89" t="s">
        <v>104</v>
      </c>
      <c r="E192" s="83" t="s">
        <v>661</v>
      </c>
      <c r="F192" s="167">
        <v>6</v>
      </c>
      <c r="G192" s="64" t="s">
        <v>646</v>
      </c>
    </row>
    <row r="193" spans="1:7" ht="61.5" customHeight="1" x14ac:dyDescent="0.2">
      <c r="A193" s="66">
        <v>7234</v>
      </c>
      <c r="B193" s="166" t="s">
        <v>659</v>
      </c>
      <c r="C193" s="66" t="s">
        <v>149</v>
      </c>
      <c r="D193" s="89" t="s">
        <v>135</v>
      </c>
      <c r="E193" s="83" t="s">
        <v>662</v>
      </c>
      <c r="F193" s="167">
        <v>6</v>
      </c>
      <c r="G193" s="64" t="s">
        <v>646</v>
      </c>
    </row>
    <row r="194" spans="1:7" ht="15.75" customHeight="1" x14ac:dyDescent="0.25">
      <c r="E194" s="112" t="s">
        <v>18</v>
      </c>
      <c r="F194" s="191">
        <f>SUM(F163:F193)</f>
        <v>703</v>
      </c>
    </row>
    <row r="195" spans="1:7" ht="15" hidden="1" x14ac:dyDescent="0.2">
      <c r="A195" s="4"/>
      <c r="B195" s="4"/>
      <c r="C195" s="59"/>
      <c r="D195" s="59"/>
      <c r="E195" s="4"/>
    </row>
    <row r="196" spans="1:7" ht="15" hidden="1" x14ac:dyDescent="0.2">
      <c r="A196" s="4"/>
      <c r="B196" s="4"/>
      <c r="C196" s="59"/>
      <c r="D196" s="59"/>
      <c r="E196" s="4"/>
    </row>
    <row r="197" spans="1:7" ht="15" hidden="1" x14ac:dyDescent="0.2">
      <c r="A197" s="4"/>
      <c r="B197" s="4"/>
      <c r="C197" s="59"/>
      <c r="D197" s="59"/>
      <c r="E197" s="4"/>
    </row>
    <row r="198" spans="1:7" ht="15.75" hidden="1" x14ac:dyDescent="0.25">
      <c r="A198" s="273" t="s">
        <v>10</v>
      </c>
      <c r="B198" s="273"/>
      <c r="C198" s="274"/>
      <c r="D198" s="274"/>
      <c r="E198" s="4"/>
    </row>
    <row r="199" spans="1:7" ht="15.75" hidden="1" x14ac:dyDescent="0.2">
      <c r="A199" s="4"/>
      <c r="B199" s="4"/>
      <c r="C199" s="275" t="s">
        <v>41</v>
      </c>
      <c r="D199" s="275"/>
      <c r="E199" s="59"/>
    </row>
    <row r="200" spans="1:7" ht="15" hidden="1" x14ac:dyDescent="0.2">
      <c r="A200" s="4"/>
      <c r="B200" s="4"/>
      <c r="C200" s="276" t="s">
        <v>40</v>
      </c>
      <c r="D200" s="276"/>
      <c r="E200" s="276"/>
    </row>
    <row r="201" spans="1:7" ht="15" hidden="1" x14ac:dyDescent="0.2">
      <c r="A201" s="12"/>
      <c r="B201" s="12"/>
      <c r="C201" s="12"/>
      <c r="D201" s="12"/>
      <c r="E201" s="12"/>
    </row>
    <row r="202" spans="1:7" ht="15" hidden="1" x14ac:dyDescent="0.2">
      <c r="A202" s="12"/>
      <c r="B202" s="12"/>
      <c r="C202" s="12"/>
      <c r="D202" s="12"/>
      <c r="E202" s="12"/>
    </row>
    <row r="203" spans="1:7" ht="15.75" hidden="1" customHeight="1" x14ac:dyDescent="0.2">
      <c r="A203" s="12"/>
      <c r="B203" s="12"/>
      <c r="C203" s="12"/>
      <c r="D203" s="12"/>
      <c r="E203" s="12"/>
    </row>
    <row r="204" spans="1:7" ht="15.75" hidden="1" customHeight="1" x14ac:dyDescent="0.2">
      <c r="A204" s="12"/>
      <c r="B204" s="12"/>
      <c r="C204" s="12"/>
      <c r="D204" s="12"/>
      <c r="E204" s="12"/>
    </row>
    <row r="205" spans="1:7" ht="15" hidden="1" customHeight="1" x14ac:dyDescent="0.2">
      <c r="A205" s="12"/>
      <c r="B205" s="12"/>
      <c r="C205" s="12"/>
      <c r="D205" s="12"/>
      <c r="E205" s="4"/>
    </row>
    <row r="206" spans="1:7" ht="15" hidden="1" customHeight="1" x14ac:dyDescent="0.25">
      <c r="A206" s="277" t="s">
        <v>9</v>
      </c>
      <c r="B206" s="277"/>
      <c r="C206" s="29"/>
      <c r="D206" s="29"/>
      <c r="E206" s="12"/>
    </row>
    <row r="207" spans="1:7" ht="15" hidden="1" customHeight="1" x14ac:dyDescent="0.25">
      <c r="A207" s="277"/>
      <c r="B207" s="277"/>
      <c r="C207" s="277" t="s">
        <v>42</v>
      </c>
      <c r="D207" s="277"/>
      <c r="E207" s="277"/>
    </row>
    <row r="208" spans="1:7" ht="15" hidden="1" customHeight="1" x14ac:dyDescent="0.2">
      <c r="C208" s="16" t="s">
        <v>43</v>
      </c>
    </row>
    <row r="209" spans="1:7" ht="14.25" hidden="1" x14ac:dyDescent="0.2"/>
    <row r="210" spans="1:7" ht="14.25" hidden="1" x14ac:dyDescent="0.2"/>
    <row r="211" spans="1:7" ht="14.25" hidden="1" x14ac:dyDescent="0.2"/>
    <row r="212" spans="1:7" ht="14.25" hidden="1" x14ac:dyDescent="0.2"/>
    <row r="213" spans="1:7" ht="14.25" hidden="1" x14ac:dyDescent="0.2"/>
    <row r="214" spans="1:7" ht="14.25" hidden="1" x14ac:dyDescent="0.2"/>
    <row r="215" spans="1:7" ht="14.25" hidden="1" x14ac:dyDescent="0.2"/>
    <row r="216" spans="1:7" ht="14.25" hidden="1" x14ac:dyDescent="0.2"/>
    <row r="217" spans="1:7" ht="14.25" hidden="1" x14ac:dyDescent="0.2"/>
    <row r="218" spans="1:7" ht="15" thickBot="1" x14ac:dyDescent="0.25">
      <c r="A218" s="122"/>
      <c r="B218" s="122"/>
      <c r="C218" s="122"/>
      <c r="D218" s="122"/>
      <c r="E218" s="122"/>
      <c r="F218" s="126"/>
      <c r="G218" s="127"/>
    </row>
    <row r="219" spans="1:7" ht="15" thickTop="1" x14ac:dyDescent="0.2"/>
    <row r="220" spans="1:7" ht="18" x14ac:dyDescent="0.25">
      <c r="A220" s="252" t="s">
        <v>8</v>
      </c>
      <c r="B220" s="266"/>
      <c r="C220" s="266"/>
      <c r="D220" s="266"/>
      <c r="E220" s="266"/>
      <c r="F220" s="266"/>
      <c r="G220" s="266"/>
    </row>
    <row r="221" spans="1:7" ht="18" x14ac:dyDescent="0.25">
      <c r="A221" s="252" t="s">
        <v>17</v>
      </c>
      <c r="B221" s="252"/>
      <c r="C221" s="252"/>
      <c r="D221" s="252"/>
      <c r="E221" s="252"/>
      <c r="F221" s="252"/>
      <c r="G221" s="252"/>
    </row>
    <row r="222" spans="1:7" ht="18" x14ac:dyDescent="0.25">
      <c r="A222" s="252" t="s">
        <v>7</v>
      </c>
      <c r="B222" s="266"/>
      <c r="C222" s="266"/>
      <c r="D222" s="266"/>
      <c r="E222" s="266"/>
      <c r="F222" s="266"/>
      <c r="G222" s="266"/>
    </row>
    <row r="223" spans="1:7" ht="18" x14ac:dyDescent="0.2">
      <c r="A223" s="267" t="s">
        <v>148</v>
      </c>
      <c r="B223" s="268"/>
      <c r="C223" s="268"/>
      <c r="D223" s="268"/>
      <c r="E223" s="268"/>
      <c r="F223" s="268"/>
      <c r="G223" s="268"/>
    </row>
    <row r="224" spans="1:7" ht="18" x14ac:dyDescent="0.25">
      <c r="A224" s="253" t="s">
        <v>663</v>
      </c>
      <c r="B224" s="253"/>
      <c r="C224" s="253"/>
      <c r="D224" s="253"/>
      <c r="E224" s="253"/>
      <c r="F224" s="253"/>
      <c r="G224" s="253"/>
    </row>
    <row r="225" spans="1:7" ht="18" x14ac:dyDescent="0.25">
      <c r="A225" s="61"/>
      <c r="B225" s="218"/>
      <c r="C225" s="62"/>
      <c r="D225" s="62"/>
      <c r="E225" s="62"/>
      <c r="F225" s="62"/>
      <c r="G225" s="62"/>
    </row>
    <row r="226" spans="1:7" ht="15" x14ac:dyDescent="0.2">
      <c r="A226" s="269" t="s">
        <v>0</v>
      </c>
      <c r="B226" s="269"/>
      <c r="C226" s="269" t="s">
        <v>1</v>
      </c>
      <c r="D226" s="269" t="s">
        <v>2</v>
      </c>
      <c r="E226" s="270" t="s">
        <v>3</v>
      </c>
      <c r="F226" s="264" t="s">
        <v>4</v>
      </c>
      <c r="G226" s="272" t="s">
        <v>12</v>
      </c>
    </row>
    <row r="227" spans="1:7" ht="15.75" x14ac:dyDescent="0.2">
      <c r="A227" s="97" t="s">
        <v>5</v>
      </c>
      <c r="B227" s="219" t="s">
        <v>6</v>
      </c>
      <c r="C227" s="269"/>
      <c r="D227" s="269"/>
      <c r="E227" s="271"/>
      <c r="F227" s="265"/>
      <c r="G227" s="272"/>
    </row>
    <row r="228" spans="1:7" ht="96" customHeight="1" x14ac:dyDescent="0.2">
      <c r="A228" s="66">
        <v>7235</v>
      </c>
      <c r="B228" s="15" t="s">
        <v>664</v>
      </c>
      <c r="C228" s="15" t="s">
        <v>665</v>
      </c>
      <c r="D228" s="15" t="s">
        <v>666</v>
      </c>
      <c r="E228" s="87" t="s">
        <v>667</v>
      </c>
      <c r="F228" s="230">
        <v>12</v>
      </c>
      <c r="G228" s="64" t="s">
        <v>646</v>
      </c>
    </row>
    <row r="229" spans="1:7" ht="97.5" customHeight="1" x14ac:dyDescent="0.2">
      <c r="A229" s="66">
        <v>7237</v>
      </c>
      <c r="B229" s="15" t="s">
        <v>664</v>
      </c>
      <c r="C229" s="15" t="s">
        <v>478</v>
      </c>
      <c r="D229" s="64" t="s">
        <v>479</v>
      </c>
      <c r="E229" s="84" t="s">
        <v>667</v>
      </c>
      <c r="F229" s="230">
        <v>12</v>
      </c>
      <c r="G229" s="64" t="s">
        <v>646</v>
      </c>
    </row>
    <row r="230" spans="1:7" ht="84" customHeight="1" x14ac:dyDescent="0.2">
      <c r="A230" s="66">
        <v>7239</v>
      </c>
      <c r="B230" s="15" t="s">
        <v>664</v>
      </c>
      <c r="C230" s="15" t="s">
        <v>73</v>
      </c>
      <c r="D230" s="64" t="s">
        <v>78</v>
      </c>
      <c r="E230" s="231" t="s">
        <v>668</v>
      </c>
      <c r="F230" s="230">
        <v>6</v>
      </c>
      <c r="G230" s="64" t="s">
        <v>646</v>
      </c>
    </row>
    <row r="231" spans="1:7" ht="60" customHeight="1" x14ac:dyDescent="0.2">
      <c r="A231" s="66">
        <v>7240</v>
      </c>
      <c r="B231" s="15" t="s">
        <v>669</v>
      </c>
      <c r="C231" s="15" t="s">
        <v>29</v>
      </c>
      <c r="D231" s="15" t="s">
        <v>424</v>
      </c>
      <c r="E231" s="84" t="s">
        <v>670</v>
      </c>
      <c r="F231" s="230">
        <v>6</v>
      </c>
      <c r="G231" s="64" t="s">
        <v>646</v>
      </c>
    </row>
    <row r="232" spans="1:7" ht="58.5" customHeight="1" x14ac:dyDescent="0.2">
      <c r="A232" s="66">
        <v>7241</v>
      </c>
      <c r="B232" s="15" t="s">
        <v>669</v>
      </c>
      <c r="C232" s="15" t="s">
        <v>124</v>
      </c>
      <c r="D232" s="15" t="s">
        <v>125</v>
      </c>
      <c r="E232" s="84" t="s">
        <v>671</v>
      </c>
      <c r="F232" s="230">
        <v>6</v>
      </c>
      <c r="G232" s="64" t="s">
        <v>646</v>
      </c>
    </row>
    <row r="233" spans="1:7" ht="74.25" customHeight="1" x14ac:dyDescent="0.2">
      <c r="A233" s="66">
        <v>7243</v>
      </c>
      <c r="B233" s="15" t="s">
        <v>672</v>
      </c>
      <c r="C233" s="15" t="s">
        <v>315</v>
      </c>
      <c r="D233" s="15" t="s">
        <v>102</v>
      </c>
      <c r="E233" s="84" t="s">
        <v>673</v>
      </c>
      <c r="F233" s="230">
        <v>6</v>
      </c>
      <c r="G233" s="64" t="s">
        <v>646</v>
      </c>
    </row>
    <row r="234" spans="1:7" ht="77.25" customHeight="1" x14ac:dyDescent="0.2">
      <c r="A234" s="15">
        <v>7244</v>
      </c>
      <c r="B234" s="15" t="s">
        <v>672</v>
      </c>
      <c r="C234" s="15" t="s">
        <v>665</v>
      </c>
      <c r="D234" s="15" t="s">
        <v>666</v>
      </c>
      <c r="E234" s="84" t="s">
        <v>674</v>
      </c>
      <c r="F234" s="167">
        <v>6</v>
      </c>
      <c r="G234" s="64" t="s">
        <v>646</v>
      </c>
    </row>
    <row r="235" spans="1:7" ht="79.5" customHeight="1" x14ac:dyDescent="0.2">
      <c r="A235" s="66">
        <v>7245</v>
      </c>
      <c r="B235" s="15" t="s">
        <v>672</v>
      </c>
      <c r="C235" s="15" t="s">
        <v>478</v>
      </c>
      <c r="D235" s="15" t="s">
        <v>479</v>
      </c>
      <c r="E235" s="84" t="s">
        <v>674</v>
      </c>
      <c r="F235" s="167">
        <v>6</v>
      </c>
      <c r="G235" s="64" t="s">
        <v>646</v>
      </c>
    </row>
    <row r="236" spans="1:7" ht="74.25" customHeight="1" x14ac:dyDescent="0.2">
      <c r="A236" s="66">
        <v>7246</v>
      </c>
      <c r="B236" s="166" t="s">
        <v>672</v>
      </c>
      <c r="C236" s="15" t="s">
        <v>114</v>
      </c>
      <c r="D236" s="89" t="s">
        <v>131</v>
      </c>
      <c r="E236" s="83" t="s">
        <v>675</v>
      </c>
      <c r="F236" s="167">
        <v>6</v>
      </c>
      <c r="G236" s="64" t="s">
        <v>646</v>
      </c>
    </row>
    <row r="237" spans="1:7" ht="94.5" customHeight="1" x14ac:dyDescent="0.2">
      <c r="A237" s="66">
        <v>7247</v>
      </c>
      <c r="B237" s="166" t="s">
        <v>672</v>
      </c>
      <c r="C237" s="66" t="s">
        <v>159</v>
      </c>
      <c r="D237" s="89" t="s">
        <v>141</v>
      </c>
      <c r="E237" s="83" t="s">
        <v>676</v>
      </c>
      <c r="F237" s="167">
        <v>17</v>
      </c>
      <c r="G237" s="64" t="s">
        <v>646</v>
      </c>
    </row>
    <row r="238" spans="1:7" ht="100.5" customHeight="1" x14ac:dyDescent="0.2">
      <c r="A238" s="66">
        <v>7249</v>
      </c>
      <c r="B238" s="166" t="s">
        <v>672</v>
      </c>
      <c r="C238" s="66" t="s">
        <v>160</v>
      </c>
      <c r="D238" s="89" t="s">
        <v>137</v>
      </c>
      <c r="E238" s="83" t="s">
        <v>677</v>
      </c>
      <c r="F238" s="167">
        <v>15</v>
      </c>
      <c r="G238" s="64" t="s">
        <v>646</v>
      </c>
    </row>
    <row r="239" spans="1:7" ht="78" customHeight="1" x14ac:dyDescent="0.2">
      <c r="A239" s="15">
        <v>7250</v>
      </c>
      <c r="B239" s="15" t="s">
        <v>678</v>
      </c>
      <c r="C239" s="15" t="s">
        <v>291</v>
      </c>
      <c r="D239" s="15" t="s">
        <v>104</v>
      </c>
      <c r="E239" s="84" t="s">
        <v>679</v>
      </c>
      <c r="F239" s="167">
        <v>6</v>
      </c>
      <c r="G239" s="64" t="s">
        <v>433</v>
      </c>
    </row>
    <row r="240" spans="1:7" ht="97.5" customHeight="1" x14ac:dyDescent="0.2">
      <c r="A240" s="15">
        <v>7253</v>
      </c>
      <c r="B240" s="15" t="s">
        <v>678</v>
      </c>
      <c r="C240" s="15" t="s">
        <v>315</v>
      </c>
      <c r="D240" s="64" t="s">
        <v>102</v>
      </c>
      <c r="E240" s="84" t="s">
        <v>680</v>
      </c>
      <c r="F240" s="167">
        <v>26</v>
      </c>
      <c r="G240" s="64" t="s">
        <v>433</v>
      </c>
    </row>
    <row r="241" spans="1:7" ht="87" customHeight="1" x14ac:dyDescent="0.2">
      <c r="A241" s="15">
        <v>7254</v>
      </c>
      <c r="B241" s="15" t="s">
        <v>678</v>
      </c>
      <c r="C241" s="15" t="s">
        <v>315</v>
      </c>
      <c r="D241" s="64" t="s">
        <v>102</v>
      </c>
      <c r="E241" s="83" t="s">
        <v>681</v>
      </c>
      <c r="F241" s="167">
        <v>6</v>
      </c>
      <c r="G241" s="64" t="s">
        <v>433</v>
      </c>
    </row>
    <row r="242" spans="1:7" ht="90.75" customHeight="1" x14ac:dyDescent="0.2">
      <c r="A242" s="66">
        <v>7261</v>
      </c>
      <c r="B242" s="166" t="s">
        <v>682</v>
      </c>
      <c r="C242" s="15" t="s">
        <v>159</v>
      </c>
      <c r="D242" s="89" t="s">
        <v>141</v>
      </c>
      <c r="E242" s="83" t="s">
        <v>683</v>
      </c>
      <c r="F242" s="160">
        <v>15</v>
      </c>
      <c r="G242" s="64" t="s">
        <v>433</v>
      </c>
    </row>
    <row r="243" spans="1:7" ht="81" customHeight="1" x14ac:dyDescent="0.2">
      <c r="A243" s="66">
        <v>7262</v>
      </c>
      <c r="B243" s="166" t="s">
        <v>682</v>
      </c>
      <c r="C243" s="15" t="s">
        <v>159</v>
      </c>
      <c r="D243" s="89" t="s">
        <v>141</v>
      </c>
      <c r="E243" s="83" t="s">
        <v>684</v>
      </c>
      <c r="F243" s="160">
        <v>6</v>
      </c>
      <c r="G243" s="64" t="s">
        <v>433</v>
      </c>
    </row>
    <row r="244" spans="1:7" ht="78.75" customHeight="1" x14ac:dyDescent="0.2">
      <c r="A244" s="66">
        <v>7263</v>
      </c>
      <c r="B244" s="166" t="s">
        <v>682</v>
      </c>
      <c r="C244" s="66" t="s">
        <v>665</v>
      </c>
      <c r="D244" s="89" t="s">
        <v>666</v>
      </c>
      <c r="E244" s="83" t="s">
        <v>685</v>
      </c>
      <c r="F244" s="160">
        <v>6</v>
      </c>
      <c r="G244" s="64" t="s">
        <v>433</v>
      </c>
    </row>
    <row r="245" spans="1:7" ht="79.5" customHeight="1" x14ac:dyDescent="0.2">
      <c r="A245" s="66">
        <v>7264</v>
      </c>
      <c r="B245" s="166" t="s">
        <v>682</v>
      </c>
      <c r="C245" s="66" t="s">
        <v>554</v>
      </c>
      <c r="D245" s="89" t="s">
        <v>555</v>
      </c>
      <c r="E245" s="83" t="s">
        <v>686</v>
      </c>
      <c r="F245" s="160">
        <v>6</v>
      </c>
      <c r="G245" s="64" t="s">
        <v>433</v>
      </c>
    </row>
    <row r="246" spans="1:7" ht="80.25" customHeight="1" x14ac:dyDescent="0.2">
      <c r="A246" s="66">
        <v>7265</v>
      </c>
      <c r="B246" s="166" t="s">
        <v>682</v>
      </c>
      <c r="C246" s="15" t="s">
        <v>159</v>
      </c>
      <c r="D246" s="89" t="s">
        <v>141</v>
      </c>
      <c r="E246" s="83" t="s">
        <v>687</v>
      </c>
      <c r="F246" s="160">
        <v>17</v>
      </c>
      <c r="G246" s="64" t="s">
        <v>433</v>
      </c>
    </row>
    <row r="247" spans="1:7" ht="90.75" customHeight="1" x14ac:dyDescent="0.2">
      <c r="A247" s="66">
        <v>7267</v>
      </c>
      <c r="B247" s="166" t="s">
        <v>688</v>
      </c>
      <c r="C247" s="66" t="s">
        <v>665</v>
      </c>
      <c r="D247" s="89" t="s">
        <v>666</v>
      </c>
      <c r="E247" s="83" t="s">
        <v>689</v>
      </c>
      <c r="F247" s="160">
        <v>6</v>
      </c>
      <c r="G247" s="64" t="s">
        <v>433</v>
      </c>
    </row>
    <row r="248" spans="1:7" ht="89.25" customHeight="1" x14ac:dyDescent="0.2">
      <c r="A248" s="66">
        <v>7268</v>
      </c>
      <c r="B248" s="166" t="s">
        <v>688</v>
      </c>
      <c r="C248" s="66" t="s">
        <v>73</v>
      </c>
      <c r="D248" s="89" t="s">
        <v>78</v>
      </c>
      <c r="E248" s="83" t="s">
        <v>785</v>
      </c>
      <c r="F248" s="160">
        <v>17</v>
      </c>
      <c r="G248" s="64" t="s">
        <v>433</v>
      </c>
    </row>
    <row r="249" spans="1:7" ht="88.5" customHeight="1" x14ac:dyDescent="0.2">
      <c r="A249" s="66">
        <v>7269</v>
      </c>
      <c r="B249" s="166" t="s">
        <v>688</v>
      </c>
      <c r="C249" s="66" t="s">
        <v>275</v>
      </c>
      <c r="D249" s="89" t="s">
        <v>276</v>
      </c>
      <c r="E249" s="83" t="s">
        <v>690</v>
      </c>
      <c r="F249" s="160">
        <v>6</v>
      </c>
      <c r="G249" s="64" t="s">
        <v>433</v>
      </c>
    </row>
    <row r="250" spans="1:7" ht="90" customHeight="1" x14ac:dyDescent="0.2">
      <c r="A250" s="66">
        <v>7270</v>
      </c>
      <c r="B250" s="166" t="s">
        <v>688</v>
      </c>
      <c r="C250" s="66" t="s">
        <v>691</v>
      </c>
      <c r="D250" s="89" t="s">
        <v>692</v>
      </c>
      <c r="E250" s="83" t="s">
        <v>786</v>
      </c>
      <c r="F250" s="160">
        <v>6</v>
      </c>
      <c r="G250" s="64" t="s">
        <v>433</v>
      </c>
    </row>
    <row r="251" spans="1:7" ht="75.75" customHeight="1" x14ac:dyDescent="0.2">
      <c r="A251" s="66">
        <v>7273</v>
      </c>
      <c r="B251" s="166" t="s">
        <v>693</v>
      </c>
      <c r="C251" s="66" t="s">
        <v>32</v>
      </c>
      <c r="D251" s="89" t="s">
        <v>120</v>
      </c>
      <c r="E251" s="83" t="s">
        <v>694</v>
      </c>
      <c r="F251" s="167">
        <v>6</v>
      </c>
      <c r="G251" s="64" t="s">
        <v>433</v>
      </c>
    </row>
    <row r="252" spans="1:7" ht="79.5" customHeight="1" x14ac:dyDescent="0.2">
      <c r="A252" s="66">
        <v>7274</v>
      </c>
      <c r="B252" s="166" t="s">
        <v>693</v>
      </c>
      <c r="C252" s="66" t="s">
        <v>73</v>
      </c>
      <c r="D252" s="89" t="s">
        <v>78</v>
      </c>
      <c r="E252" s="83" t="s">
        <v>695</v>
      </c>
      <c r="F252" s="167">
        <v>6</v>
      </c>
      <c r="G252" s="64" t="s">
        <v>433</v>
      </c>
    </row>
    <row r="253" spans="1:7" ht="84" customHeight="1" x14ac:dyDescent="0.2">
      <c r="A253" s="66">
        <v>7276</v>
      </c>
      <c r="B253" s="166" t="s">
        <v>696</v>
      </c>
      <c r="C253" s="66" t="s">
        <v>655</v>
      </c>
      <c r="D253" s="89" t="s">
        <v>504</v>
      </c>
      <c r="E253" s="83" t="s">
        <v>697</v>
      </c>
      <c r="F253" s="167">
        <v>6</v>
      </c>
      <c r="G253" s="64" t="s">
        <v>433</v>
      </c>
    </row>
    <row r="254" spans="1:7" ht="84.75" customHeight="1" x14ac:dyDescent="0.2">
      <c r="A254" s="66">
        <v>7277</v>
      </c>
      <c r="B254" s="166" t="s">
        <v>696</v>
      </c>
      <c r="C254" s="66" t="s">
        <v>315</v>
      </c>
      <c r="D254" s="89" t="s">
        <v>102</v>
      </c>
      <c r="E254" s="83" t="s">
        <v>698</v>
      </c>
      <c r="F254" s="167">
        <v>6</v>
      </c>
      <c r="G254" s="64" t="s">
        <v>433</v>
      </c>
    </row>
    <row r="255" spans="1:7" ht="75.75" customHeight="1" x14ac:dyDescent="0.2">
      <c r="A255" s="66">
        <v>7280</v>
      </c>
      <c r="B255" s="166" t="s">
        <v>696</v>
      </c>
      <c r="C255" s="66" t="s">
        <v>291</v>
      </c>
      <c r="D255" s="89" t="s">
        <v>104</v>
      </c>
      <c r="E255" s="83" t="s">
        <v>699</v>
      </c>
      <c r="F255" s="167">
        <v>6</v>
      </c>
      <c r="G255" s="64" t="s">
        <v>433</v>
      </c>
    </row>
    <row r="256" spans="1:7" ht="68.25" customHeight="1" x14ac:dyDescent="0.2">
      <c r="A256" s="66">
        <v>7281</v>
      </c>
      <c r="B256" s="166" t="s">
        <v>696</v>
      </c>
      <c r="C256" s="66" t="s">
        <v>554</v>
      </c>
      <c r="D256" s="89" t="s">
        <v>555</v>
      </c>
      <c r="E256" s="83" t="s">
        <v>700</v>
      </c>
      <c r="F256" s="167">
        <v>6</v>
      </c>
      <c r="G256" s="64" t="s">
        <v>433</v>
      </c>
    </row>
    <row r="257" spans="1:7" ht="74.25" customHeight="1" x14ac:dyDescent="0.2">
      <c r="A257" s="15">
        <v>7283</v>
      </c>
      <c r="B257" s="15" t="s">
        <v>696</v>
      </c>
      <c r="C257" s="15" t="s">
        <v>701</v>
      </c>
      <c r="D257" s="15" t="s">
        <v>702</v>
      </c>
      <c r="E257" s="84" t="s">
        <v>703</v>
      </c>
      <c r="F257" s="160">
        <v>6</v>
      </c>
      <c r="G257" s="64" t="s">
        <v>704</v>
      </c>
    </row>
    <row r="258" spans="1:7" ht="72" customHeight="1" x14ac:dyDescent="0.2">
      <c r="A258" s="15">
        <v>7284</v>
      </c>
      <c r="B258" s="15" t="s">
        <v>696</v>
      </c>
      <c r="C258" s="15" t="s">
        <v>206</v>
      </c>
      <c r="D258" s="15" t="s">
        <v>207</v>
      </c>
      <c r="E258" s="84" t="s">
        <v>703</v>
      </c>
      <c r="F258" s="160">
        <v>6</v>
      </c>
      <c r="G258" s="64" t="s">
        <v>704</v>
      </c>
    </row>
    <row r="259" spans="1:7" ht="74.25" customHeight="1" x14ac:dyDescent="0.2">
      <c r="A259" s="15">
        <v>7285</v>
      </c>
      <c r="B259" s="15" t="s">
        <v>705</v>
      </c>
      <c r="C259" s="15" t="s">
        <v>315</v>
      </c>
      <c r="D259" s="15" t="s">
        <v>102</v>
      </c>
      <c r="E259" s="84" t="s">
        <v>706</v>
      </c>
      <c r="F259" s="160">
        <v>17</v>
      </c>
      <c r="G259" s="64" t="s">
        <v>704</v>
      </c>
    </row>
    <row r="260" spans="1:7" ht="77.25" customHeight="1" x14ac:dyDescent="0.2">
      <c r="A260" s="66">
        <v>7286</v>
      </c>
      <c r="B260" s="166" t="s">
        <v>705</v>
      </c>
      <c r="C260" s="15" t="s">
        <v>554</v>
      </c>
      <c r="D260" s="89" t="s">
        <v>555</v>
      </c>
      <c r="E260" s="83" t="s">
        <v>707</v>
      </c>
      <c r="F260" s="160">
        <v>17</v>
      </c>
      <c r="G260" s="64" t="s">
        <v>704</v>
      </c>
    </row>
    <row r="261" spans="1:7" ht="72" customHeight="1" x14ac:dyDescent="0.2">
      <c r="A261" s="66">
        <v>7287</v>
      </c>
      <c r="B261" s="166" t="s">
        <v>705</v>
      </c>
      <c r="C261" s="66" t="s">
        <v>701</v>
      </c>
      <c r="D261" s="89" t="s">
        <v>702</v>
      </c>
      <c r="E261" s="83" t="s">
        <v>708</v>
      </c>
      <c r="F261" s="160">
        <v>17</v>
      </c>
      <c r="G261" s="64" t="s">
        <v>704</v>
      </c>
    </row>
    <row r="262" spans="1:7" ht="80.25" customHeight="1" x14ac:dyDescent="0.2">
      <c r="A262" s="66">
        <v>7288</v>
      </c>
      <c r="B262" s="166" t="s">
        <v>705</v>
      </c>
      <c r="C262" s="66" t="s">
        <v>206</v>
      </c>
      <c r="D262" s="89" t="s">
        <v>207</v>
      </c>
      <c r="E262" s="83" t="s">
        <v>708</v>
      </c>
      <c r="F262" s="160">
        <v>17</v>
      </c>
      <c r="G262" s="64" t="s">
        <v>704</v>
      </c>
    </row>
    <row r="263" spans="1:7" ht="94.5" customHeight="1" x14ac:dyDescent="0.2">
      <c r="A263" s="66">
        <v>7290</v>
      </c>
      <c r="B263" s="166" t="s">
        <v>705</v>
      </c>
      <c r="C263" s="15" t="s">
        <v>160</v>
      </c>
      <c r="D263" s="15" t="s">
        <v>137</v>
      </c>
      <c r="E263" s="84" t="s">
        <v>709</v>
      </c>
      <c r="F263" s="160">
        <v>6</v>
      </c>
      <c r="G263" s="64" t="s">
        <v>704</v>
      </c>
    </row>
    <row r="264" spans="1:7" ht="101.25" customHeight="1" x14ac:dyDescent="0.2">
      <c r="A264" s="15">
        <v>7292</v>
      </c>
      <c r="B264" s="15" t="s">
        <v>710</v>
      </c>
      <c r="C264" s="15" t="s">
        <v>32</v>
      </c>
      <c r="D264" s="15" t="s">
        <v>120</v>
      </c>
      <c r="E264" s="84" t="s">
        <v>711</v>
      </c>
      <c r="F264" s="167">
        <v>6</v>
      </c>
      <c r="G264" s="64" t="s">
        <v>704</v>
      </c>
    </row>
    <row r="265" spans="1:7" ht="75" customHeight="1" x14ac:dyDescent="0.2">
      <c r="A265" s="66">
        <v>7293</v>
      </c>
      <c r="B265" s="166" t="s">
        <v>712</v>
      </c>
      <c r="C265" s="15" t="s">
        <v>29</v>
      </c>
      <c r="D265" s="89" t="s">
        <v>424</v>
      </c>
      <c r="E265" s="83" t="s">
        <v>713</v>
      </c>
      <c r="F265" s="167">
        <v>6</v>
      </c>
      <c r="G265" s="64" t="s">
        <v>704</v>
      </c>
    </row>
    <row r="266" spans="1:7" ht="15" x14ac:dyDescent="0.25">
      <c r="E266" s="112" t="s">
        <v>18</v>
      </c>
      <c r="F266" s="191">
        <f>SUM(F228:F265)</f>
        <v>355</v>
      </c>
    </row>
    <row r="267" spans="1:7" ht="18" customHeight="1" thickBot="1" x14ac:dyDescent="0.25">
      <c r="A267" s="122"/>
      <c r="B267" s="122"/>
      <c r="C267" s="122"/>
      <c r="D267" s="122"/>
      <c r="E267" s="122"/>
      <c r="F267" s="126"/>
      <c r="G267" s="127"/>
    </row>
    <row r="268" spans="1:7" ht="18" customHeight="1" thickTop="1" x14ac:dyDescent="0.2"/>
    <row r="269" spans="1:7" ht="18" customHeight="1" x14ac:dyDescent="0.25">
      <c r="A269" s="252" t="s">
        <v>8</v>
      </c>
      <c r="B269" s="266"/>
      <c r="C269" s="266"/>
      <c r="D269" s="266"/>
      <c r="E269" s="266"/>
      <c r="F269" s="266"/>
      <c r="G269" s="266"/>
    </row>
    <row r="270" spans="1:7" ht="18" customHeight="1" x14ac:dyDescent="0.25">
      <c r="A270" s="252" t="s">
        <v>17</v>
      </c>
      <c r="B270" s="252"/>
      <c r="C270" s="252"/>
      <c r="D270" s="252"/>
      <c r="E270" s="252"/>
      <c r="F270" s="252"/>
      <c r="G270" s="252"/>
    </row>
    <row r="271" spans="1:7" ht="18" customHeight="1" x14ac:dyDescent="0.25">
      <c r="A271" s="252" t="s">
        <v>7</v>
      </c>
      <c r="B271" s="266"/>
      <c r="C271" s="266"/>
      <c r="D271" s="266"/>
      <c r="E271" s="266"/>
      <c r="F271" s="266"/>
      <c r="G271" s="266"/>
    </row>
    <row r="272" spans="1:7" ht="18" customHeight="1" x14ac:dyDescent="0.2">
      <c r="A272" s="267" t="s">
        <v>148</v>
      </c>
      <c r="B272" s="268"/>
      <c r="C272" s="268"/>
      <c r="D272" s="268"/>
      <c r="E272" s="268"/>
      <c r="F272" s="268"/>
      <c r="G272" s="268"/>
    </row>
    <row r="273" spans="1:7" ht="18" customHeight="1" x14ac:dyDescent="0.25">
      <c r="A273" s="253" t="s">
        <v>787</v>
      </c>
      <c r="B273" s="253"/>
      <c r="C273" s="253"/>
      <c r="D273" s="253"/>
      <c r="E273" s="253"/>
      <c r="F273" s="253"/>
      <c r="G273" s="253"/>
    </row>
    <row r="274" spans="1:7" ht="18" customHeight="1" x14ac:dyDescent="0.25">
      <c r="A274" s="61"/>
      <c r="B274" s="218"/>
      <c r="C274" s="62"/>
      <c r="D274" s="62"/>
      <c r="E274" s="62"/>
      <c r="F274" s="62"/>
      <c r="G274" s="62"/>
    </row>
    <row r="275" spans="1:7" ht="18" customHeight="1" x14ac:dyDescent="0.2">
      <c r="A275" s="269" t="s">
        <v>0</v>
      </c>
      <c r="B275" s="269"/>
      <c r="C275" s="269" t="s">
        <v>1</v>
      </c>
      <c r="D275" s="269" t="s">
        <v>2</v>
      </c>
      <c r="E275" s="270" t="s">
        <v>3</v>
      </c>
      <c r="F275" s="264" t="s">
        <v>4</v>
      </c>
      <c r="G275" s="272" t="s">
        <v>12</v>
      </c>
    </row>
    <row r="276" spans="1:7" ht="18" customHeight="1" x14ac:dyDescent="0.2">
      <c r="A276" s="97" t="s">
        <v>5</v>
      </c>
      <c r="B276" s="219" t="s">
        <v>6</v>
      </c>
      <c r="C276" s="269"/>
      <c r="D276" s="269"/>
      <c r="E276" s="271"/>
      <c r="F276" s="265"/>
      <c r="G276" s="272"/>
    </row>
    <row r="277" spans="1:7" ht="111.75" customHeight="1" x14ac:dyDescent="0.2">
      <c r="A277" s="66">
        <v>7310</v>
      </c>
      <c r="B277" s="15" t="s">
        <v>788</v>
      </c>
      <c r="C277" s="15" t="s">
        <v>159</v>
      </c>
      <c r="D277" s="15" t="s">
        <v>141</v>
      </c>
      <c r="E277" s="87" t="s">
        <v>789</v>
      </c>
      <c r="F277" s="230">
        <v>15</v>
      </c>
      <c r="G277" s="64" t="s">
        <v>790</v>
      </c>
    </row>
    <row r="278" spans="1:7" ht="102.75" customHeight="1" x14ac:dyDescent="0.2">
      <c r="A278" s="15">
        <v>7321</v>
      </c>
      <c r="B278" s="15" t="s">
        <v>791</v>
      </c>
      <c r="C278" s="15" t="s">
        <v>202</v>
      </c>
      <c r="D278" s="64" t="s">
        <v>203</v>
      </c>
      <c r="E278" s="84" t="s">
        <v>792</v>
      </c>
      <c r="F278" s="230">
        <v>17</v>
      </c>
      <c r="G278" s="64" t="s">
        <v>793</v>
      </c>
    </row>
    <row r="279" spans="1:7" ht="18" customHeight="1" x14ac:dyDescent="0.25">
      <c r="E279" s="112" t="s">
        <v>18</v>
      </c>
      <c r="F279" s="191">
        <f>SUM(F277:F278)</f>
        <v>32</v>
      </c>
    </row>
    <row r="280" spans="1:7" ht="18" customHeight="1" x14ac:dyDescent="0.2"/>
    <row r="281" spans="1:7" ht="18" customHeight="1" x14ac:dyDescent="0.25">
      <c r="A281" s="252" t="s">
        <v>8</v>
      </c>
      <c r="B281" s="266"/>
      <c r="C281" s="266"/>
      <c r="D281" s="266"/>
      <c r="E281" s="266"/>
      <c r="F281" s="266"/>
      <c r="G281" s="266"/>
    </row>
    <row r="282" spans="1:7" ht="18" customHeight="1" x14ac:dyDescent="0.25">
      <c r="A282" s="252" t="s">
        <v>17</v>
      </c>
      <c r="B282" s="252"/>
      <c r="C282" s="252"/>
      <c r="D282" s="252"/>
      <c r="E282" s="252"/>
      <c r="F282" s="252"/>
      <c r="G282" s="252"/>
    </row>
    <row r="283" spans="1:7" ht="18" customHeight="1" x14ac:dyDescent="0.25">
      <c r="A283" s="252" t="s">
        <v>7</v>
      </c>
      <c r="B283" s="266"/>
      <c r="C283" s="266"/>
      <c r="D283" s="266"/>
      <c r="E283" s="266"/>
      <c r="F283" s="266"/>
      <c r="G283" s="266"/>
    </row>
    <row r="284" spans="1:7" ht="18" customHeight="1" x14ac:dyDescent="0.2">
      <c r="A284" s="267" t="s">
        <v>148</v>
      </c>
      <c r="B284" s="268"/>
      <c r="C284" s="268"/>
      <c r="D284" s="268"/>
      <c r="E284" s="268"/>
      <c r="F284" s="268"/>
      <c r="G284" s="268"/>
    </row>
    <row r="285" spans="1:7" ht="18" customHeight="1" x14ac:dyDescent="0.25">
      <c r="A285" s="253" t="s">
        <v>832</v>
      </c>
      <c r="B285" s="253"/>
      <c r="C285" s="253"/>
      <c r="D285" s="253"/>
      <c r="E285" s="253"/>
      <c r="F285" s="253"/>
      <c r="G285" s="253"/>
    </row>
    <row r="286" spans="1:7" ht="18" customHeight="1" x14ac:dyDescent="0.25">
      <c r="A286" s="61"/>
      <c r="B286" s="218"/>
      <c r="C286" s="62"/>
      <c r="D286" s="62"/>
      <c r="E286" s="62"/>
      <c r="F286" s="62"/>
      <c r="G286" s="62"/>
    </row>
    <row r="287" spans="1:7" ht="18" customHeight="1" x14ac:dyDescent="0.2">
      <c r="A287" s="269" t="s">
        <v>0</v>
      </c>
      <c r="B287" s="269"/>
      <c r="C287" s="269" t="s">
        <v>1</v>
      </c>
      <c r="D287" s="269" t="s">
        <v>2</v>
      </c>
      <c r="E287" s="270" t="s">
        <v>3</v>
      </c>
      <c r="F287" s="264" t="s">
        <v>4</v>
      </c>
      <c r="G287" s="272" t="s">
        <v>12</v>
      </c>
    </row>
    <row r="288" spans="1:7" ht="18" customHeight="1" x14ac:dyDescent="0.2">
      <c r="A288" s="97" t="s">
        <v>5</v>
      </c>
      <c r="B288" s="219" t="s">
        <v>6</v>
      </c>
      <c r="C288" s="269"/>
      <c r="D288" s="269"/>
      <c r="E288" s="271"/>
      <c r="F288" s="265"/>
      <c r="G288" s="272"/>
    </row>
    <row r="289" spans="1:7" ht="80.25" customHeight="1" x14ac:dyDescent="0.2">
      <c r="A289" s="66">
        <v>7349</v>
      </c>
      <c r="B289" s="15" t="s">
        <v>833</v>
      </c>
      <c r="C289" s="15" t="s">
        <v>206</v>
      </c>
      <c r="D289" s="15" t="s">
        <v>207</v>
      </c>
      <c r="E289" s="87" t="s">
        <v>834</v>
      </c>
      <c r="F289" s="230">
        <v>6</v>
      </c>
      <c r="G289" s="64" t="s">
        <v>835</v>
      </c>
    </row>
    <row r="290" spans="1:7" ht="84.75" customHeight="1" x14ac:dyDescent="0.2">
      <c r="A290" s="66">
        <v>7350</v>
      </c>
      <c r="B290" s="15" t="s">
        <v>833</v>
      </c>
      <c r="C290" s="15" t="s">
        <v>324</v>
      </c>
      <c r="D290" s="15" t="s">
        <v>325</v>
      </c>
      <c r="E290" s="87" t="s">
        <v>834</v>
      </c>
      <c r="F290" s="230">
        <v>6</v>
      </c>
      <c r="G290" s="64" t="s">
        <v>835</v>
      </c>
    </row>
    <row r="291" spans="1:7" ht="81" customHeight="1" x14ac:dyDescent="0.2">
      <c r="A291" s="66">
        <v>7351</v>
      </c>
      <c r="B291" s="15" t="s">
        <v>833</v>
      </c>
      <c r="C291" s="15" t="s">
        <v>816</v>
      </c>
      <c r="D291" s="15" t="s">
        <v>817</v>
      </c>
      <c r="E291" s="87" t="s">
        <v>836</v>
      </c>
      <c r="F291" s="230">
        <v>12</v>
      </c>
      <c r="G291" s="64" t="s">
        <v>835</v>
      </c>
    </row>
    <row r="292" spans="1:7" ht="81.75" customHeight="1" x14ac:dyDescent="0.2">
      <c r="A292" s="66">
        <v>7354</v>
      </c>
      <c r="B292" s="15" t="s">
        <v>837</v>
      </c>
      <c r="C292" s="15" t="s">
        <v>717</v>
      </c>
      <c r="D292" s="15" t="s">
        <v>718</v>
      </c>
      <c r="E292" s="87" t="s">
        <v>838</v>
      </c>
      <c r="F292" s="230">
        <v>15</v>
      </c>
      <c r="G292" s="64" t="s">
        <v>839</v>
      </c>
    </row>
    <row r="293" spans="1:7" ht="83.25" customHeight="1" x14ac:dyDescent="0.2">
      <c r="A293" s="66">
        <v>7355</v>
      </c>
      <c r="B293" s="15" t="s">
        <v>837</v>
      </c>
      <c r="C293" s="15" t="s">
        <v>73</v>
      </c>
      <c r="D293" s="64" t="s">
        <v>78</v>
      </c>
      <c r="E293" s="84" t="s">
        <v>840</v>
      </c>
      <c r="F293" s="225">
        <v>15</v>
      </c>
      <c r="G293" s="64" t="s">
        <v>839</v>
      </c>
    </row>
    <row r="294" spans="1:7" ht="87" customHeight="1" x14ac:dyDescent="0.2">
      <c r="A294" s="66">
        <v>7356</v>
      </c>
      <c r="B294" s="15" t="s">
        <v>837</v>
      </c>
      <c r="C294" s="15" t="s">
        <v>816</v>
      </c>
      <c r="D294" s="64" t="s">
        <v>817</v>
      </c>
      <c r="E294" s="84" t="s">
        <v>894</v>
      </c>
      <c r="F294" s="225">
        <v>17</v>
      </c>
      <c r="G294" s="64" t="s">
        <v>839</v>
      </c>
    </row>
    <row r="295" spans="1:7" ht="90.75" customHeight="1" x14ac:dyDescent="0.2">
      <c r="A295" s="66">
        <v>7357</v>
      </c>
      <c r="B295" s="15" t="s">
        <v>837</v>
      </c>
      <c r="C295" s="15" t="s">
        <v>149</v>
      </c>
      <c r="D295" s="64" t="s">
        <v>135</v>
      </c>
      <c r="E295" s="84" t="s">
        <v>894</v>
      </c>
      <c r="F295" s="225">
        <v>17</v>
      </c>
      <c r="G295" s="64" t="s">
        <v>839</v>
      </c>
    </row>
    <row r="296" spans="1:7" ht="79.5" customHeight="1" x14ac:dyDescent="0.2">
      <c r="A296" s="15">
        <v>7360</v>
      </c>
      <c r="B296" s="15" t="s">
        <v>841</v>
      </c>
      <c r="C296" s="15" t="s">
        <v>390</v>
      </c>
      <c r="D296" s="89" t="s">
        <v>391</v>
      </c>
      <c r="E296" s="83" t="s">
        <v>842</v>
      </c>
      <c r="F296" s="225">
        <v>12</v>
      </c>
      <c r="G296" s="64" t="s">
        <v>843</v>
      </c>
    </row>
    <row r="297" spans="1:7" ht="84" customHeight="1" x14ac:dyDescent="0.2">
      <c r="A297" s="15">
        <v>7361</v>
      </c>
      <c r="B297" s="15" t="s">
        <v>841</v>
      </c>
      <c r="C297" s="15" t="s">
        <v>390</v>
      </c>
      <c r="D297" s="89" t="s">
        <v>391</v>
      </c>
      <c r="E297" s="83" t="s">
        <v>834</v>
      </c>
      <c r="F297" s="225">
        <v>6</v>
      </c>
      <c r="G297" s="64" t="s">
        <v>843</v>
      </c>
    </row>
    <row r="298" spans="1:7" ht="92.25" customHeight="1" x14ac:dyDescent="0.2">
      <c r="A298" s="15">
        <v>7362</v>
      </c>
      <c r="B298" s="15" t="s">
        <v>841</v>
      </c>
      <c r="C298" s="15" t="s">
        <v>390</v>
      </c>
      <c r="D298" s="89" t="s">
        <v>391</v>
      </c>
      <c r="E298" s="83" t="s">
        <v>844</v>
      </c>
      <c r="F298" s="225">
        <v>17</v>
      </c>
      <c r="G298" s="64" t="s">
        <v>843</v>
      </c>
    </row>
    <row r="299" spans="1:7" ht="90" customHeight="1" x14ac:dyDescent="0.2">
      <c r="A299" s="15">
        <v>7363</v>
      </c>
      <c r="B299" s="15" t="s">
        <v>841</v>
      </c>
      <c r="C299" s="15" t="s">
        <v>291</v>
      </c>
      <c r="D299" s="89" t="s">
        <v>104</v>
      </c>
      <c r="E299" s="83" t="s">
        <v>845</v>
      </c>
      <c r="F299" s="225">
        <v>12</v>
      </c>
      <c r="G299" s="64" t="s">
        <v>843</v>
      </c>
    </row>
    <row r="300" spans="1:7" ht="90.75" customHeight="1" x14ac:dyDescent="0.2">
      <c r="A300" s="15">
        <v>7364</v>
      </c>
      <c r="B300" s="15" t="s">
        <v>841</v>
      </c>
      <c r="C300" s="15" t="s">
        <v>291</v>
      </c>
      <c r="D300" s="89" t="s">
        <v>104</v>
      </c>
      <c r="E300" s="83" t="s">
        <v>846</v>
      </c>
      <c r="F300" s="225">
        <v>6</v>
      </c>
      <c r="G300" s="64" t="s">
        <v>843</v>
      </c>
    </row>
    <row r="301" spans="1:7" ht="79.5" customHeight="1" x14ac:dyDescent="0.2">
      <c r="A301" s="15">
        <v>7365</v>
      </c>
      <c r="B301" s="15" t="s">
        <v>841</v>
      </c>
      <c r="C301" s="15" t="s">
        <v>847</v>
      </c>
      <c r="D301" s="89" t="s">
        <v>723</v>
      </c>
      <c r="E301" s="83" t="s">
        <v>848</v>
      </c>
      <c r="F301" s="225">
        <v>26</v>
      </c>
      <c r="G301" s="64" t="s">
        <v>843</v>
      </c>
    </row>
    <row r="302" spans="1:7" ht="78" customHeight="1" x14ac:dyDescent="0.2">
      <c r="A302" s="15">
        <v>7366</v>
      </c>
      <c r="B302" s="15" t="s">
        <v>841</v>
      </c>
      <c r="C302" s="15" t="s">
        <v>554</v>
      </c>
      <c r="D302" s="89" t="s">
        <v>555</v>
      </c>
      <c r="E302" s="83" t="s">
        <v>849</v>
      </c>
      <c r="F302" s="225">
        <v>26</v>
      </c>
      <c r="G302" s="64" t="s">
        <v>843</v>
      </c>
    </row>
    <row r="303" spans="1:7" ht="56.25" customHeight="1" x14ac:dyDescent="0.2">
      <c r="A303" s="15">
        <v>7370</v>
      </c>
      <c r="B303" s="15" t="s">
        <v>841</v>
      </c>
      <c r="C303" s="15" t="s">
        <v>650</v>
      </c>
      <c r="D303" s="89" t="s">
        <v>651</v>
      </c>
      <c r="E303" s="83" t="s">
        <v>850</v>
      </c>
      <c r="F303" s="225">
        <v>12</v>
      </c>
      <c r="G303" s="64" t="s">
        <v>843</v>
      </c>
    </row>
    <row r="304" spans="1:7" ht="67.5" customHeight="1" x14ac:dyDescent="0.2">
      <c r="A304" s="15">
        <v>7371</v>
      </c>
      <c r="B304" s="15" t="s">
        <v>841</v>
      </c>
      <c r="C304" s="66" t="s">
        <v>606</v>
      </c>
      <c r="D304" s="89" t="s">
        <v>607</v>
      </c>
      <c r="E304" s="83" t="s">
        <v>851</v>
      </c>
      <c r="F304" s="225">
        <v>12</v>
      </c>
      <c r="G304" s="64" t="s">
        <v>843</v>
      </c>
    </row>
    <row r="305" spans="1:7" ht="55.5" customHeight="1" x14ac:dyDescent="0.2">
      <c r="A305" s="15">
        <v>7372</v>
      </c>
      <c r="B305" s="15" t="s">
        <v>841</v>
      </c>
      <c r="C305" s="64" t="s">
        <v>595</v>
      </c>
      <c r="D305" s="89" t="s">
        <v>596</v>
      </c>
      <c r="E305" s="83" t="s">
        <v>852</v>
      </c>
      <c r="F305" s="225">
        <v>6</v>
      </c>
      <c r="G305" s="64" t="s">
        <v>843</v>
      </c>
    </row>
    <row r="306" spans="1:7" ht="60.75" customHeight="1" x14ac:dyDescent="0.2">
      <c r="A306" s="15">
        <v>7373</v>
      </c>
      <c r="B306" s="15" t="s">
        <v>841</v>
      </c>
      <c r="C306" s="15" t="s">
        <v>25</v>
      </c>
      <c r="D306" s="89" t="s">
        <v>143</v>
      </c>
      <c r="E306" s="83" t="s">
        <v>853</v>
      </c>
      <c r="F306" s="225">
        <v>6</v>
      </c>
      <c r="G306" s="64" t="s">
        <v>843</v>
      </c>
    </row>
    <row r="307" spans="1:7" ht="64.5" customHeight="1" x14ac:dyDescent="0.2">
      <c r="A307" s="15">
        <v>7374</v>
      </c>
      <c r="B307" s="15" t="s">
        <v>841</v>
      </c>
      <c r="C307" s="64" t="s">
        <v>609</v>
      </c>
      <c r="D307" s="89" t="s">
        <v>610</v>
      </c>
      <c r="E307" s="83" t="s">
        <v>854</v>
      </c>
      <c r="F307" s="225">
        <v>12</v>
      </c>
      <c r="G307" s="64" t="s">
        <v>843</v>
      </c>
    </row>
    <row r="308" spans="1:7" ht="42.75" x14ac:dyDescent="0.2">
      <c r="A308" s="15">
        <v>7375</v>
      </c>
      <c r="B308" s="15" t="s">
        <v>841</v>
      </c>
      <c r="C308" s="64" t="s">
        <v>855</v>
      </c>
      <c r="D308" s="89" t="s">
        <v>856</v>
      </c>
      <c r="E308" s="83" t="s">
        <v>857</v>
      </c>
      <c r="F308" s="225">
        <v>18</v>
      </c>
      <c r="G308" s="64" t="s">
        <v>843</v>
      </c>
    </row>
    <row r="309" spans="1:7" ht="58.5" customHeight="1" x14ac:dyDescent="0.2">
      <c r="A309" s="15">
        <v>7376</v>
      </c>
      <c r="B309" s="15" t="s">
        <v>841</v>
      </c>
      <c r="C309" s="15" t="s">
        <v>624</v>
      </c>
      <c r="D309" s="89" t="s">
        <v>625</v>
      </c>
      <c r="E309" s="83" t="s">
        <v>858</v>
      </c>
      <c r="F309" s="225">
        <v>6</v>
      </c>
      <c r="G309" s="64" t="s">
        <v>843</v>
      </c>
    </row>
    <row r="310" spans="1:7" ht="61.5" customHeight="1" x14ac:dyDescent="0.2">
      <c r="A310" s="15">
        <v>7377</v>
      </c>
      <c r="B310" s="15" t="s">
        <v>841</v>
      </c>
      <c r="C310" s="15" t="s">
        <v>615</v>
      </c>
      <c r="D310" s="89" t="s">
        <v>616</v>
      </c>
      <c r="E310" s="83" t="s">
        <v>858</v>
      </c>
      <c r="F310" s="225">
        <v>6</v>
      </c>
      <c r="G310" s="64" t="s">
        <v>843</v>
      </c>
    </row>
    <row r="311" spans="1:7" ht="66" customHeight="1" x14ac:dyDescent="0.2">
      <c r="A311" s="15">
        <v>7378</v>
      </c>
      <c r="B311" s="15" t="s">
        <v>841</v>
      </c>
      <c r="C311" s="64" t="s">
        <v>29</v>
      </c>
      <c r="D311" s="89" t="s">
        <v>424</v>
      </c>
      <c r="E311" s="83" t="s">
        <v>859</v>
      </c>
      <c r="F311" s="237">
        <v>10</v>
      </c>
      <c r="G311" s="64" t="s">
        <v>843</v>
      </c>
    </row>
    <row r="312" spans="1:7" ht="84" customHeight="1" x14ac:dyDescent="0.2">
      <c r="A312" s="15">
        <v>7380</v>
      </c>
      <c r="B312" s="15" t="s">
        <v>860</v>
      </c>
      <c r="C312" s="15" t="s">
        <v>315</v>
      </c>
      <c r="D312" s="89" t="s">
        <v>102</v>
      </c>
      <c r="E312" s="83" t="s">
        <v>861</v>
      </c>
      <c r="F312" s="225">
        <v>26</v>
      </c>
      <c r="G312" s="64" t="s">
        <v>429</v>
      </c>
    </row>
    <row r="313" spans="1:7" ht="86.25" customHeight="1" x14ac:dyDescent="0.2">
      <c r="A313" s="15">
        <v>7381</v>
      </c>
      <c r="B313" s="15" t="s">
        <v>860</v>
      </c>
      <c r="C313" s="15" t="s">
        <v>291</v>
      </c>
      <c r="D313" s="89" t="s">
        <v>104</v>
      </c>
      <c r="E313" s="83" t="s">
        <v>862</v>
      </c>
      <c r="F313" s="225">
        <v>17</v>
      </c>
      <c r="G313" s="64" t="s">
        <v>429</v>
      </c>
    </row>
    <row r="314" spans="1:7" ht="93" customHeight="1" x14ac:dyDescent="0.2">
      <c r="A314" s="15">
        <v>7382</v>
      </c>
      <c r="B314" s="15" t="s">
        <v>860</v>
      </c>
      <c r="C314" s="15" t="s">
        <v>73</v>
      </c>
      <c r="D314" s="89" t="s">
        <v>78</v>
      </c>
      <c r="E314" s="83" t="s">
        <v>893</v>
      </c>
      <c r="F314" s="225">
        <v>26</v>
      </c>
      <c r="G314" s="64" t="s">
        <v>429</v>
      </c>
    </row>
    <row r="315" spans="1:7" ht="74.25" customHeight="1" x14ac:dyDescent="0.2">
      <c r="A315" s="15">
        <v>7383</v>
      </c>
      <c r="B315" s="15" t="s">
        <v>860</v>
      </c>
      <c r="C315" s="15" t="s">
        <v>160</v>
      </c>
      <c r="D315" s="89" t="s">
        <v>137</v>
      </c>
      <c r="E315" s="83" t="s">
        <v>863</v>
      </c>
      <c r="F315" s="225">
        <v>6</v>
      </c>
      <c r="G315" s="64" t="s">
        <v>429</v>
      </c>
    </row>
    <row r="316" spans="1:7" ht="69" customHeight="1" x14ac:dyDescent="0.2">
      <c r="A316" s="15">
        <v>7384</v>
      </c>
      <c r="B316" s="15" t="s">
        <v>860</v>
      </c>
      <c r="C316" s="64" t="s">
        <v>312</v>
      </c>
      <c r="D316" s="89" t="s">
        <v>313</v>
      </c>
      <c r="E316" s="83" t="s">
        <v>864</v>
      </c>
      <c r="F316" s="225">
        <v>6</v>
      </c>
      <c r="G316" s="64" t="s">
        <v>429</v>
      </c>
    </row>
    <row r="317" spans="1:7" ht="69.75" customHeight="1" x14ac:dyDescent="0.2">
      <c r="A317" s="15">
        <v>7385</v>
      </c>
      <c r="B317" s="15" t="s">
        <v>860</v>
      </c>
      <c r="C317" s="15" t="s">
        <v>348</v>
      </c>
      <c r="D317" s="89" t="s">
        <v>349</v>
      </c>
      <c r="E317" s="83" t="s">
        <v>864</v>
      </c>
      <c r="F317" s="225">
        <v>6</v>
      </c>
      <c r="G317" s="64" t="s">
        <v>429</v>
      </c>
    </row>
    <row r="318" spans="1:7" ht="64.5" customHeight="1" x14ac:dyDescent="0.2">
      <c r="A318" s="15">
        <v>7386</v>
      </c>
      <c r="B318" s="15" t="s">
        <v>860</v>
      </c>
      <c r="C318" s="64" t="s">
        <v>476</v>
      </c>
      <c r="D318" s="89" t="s">
        <v>279</v>
      </c>
      <c r="E318" s="83" t="s">
        <v>864</v>
      </c>
      <c r="F318" s="225">
        <v>6</v>
      </c>
      <c r="G318" s="64" t="s">
        <v>429</v>
      </c>
    </row>
    <row r="319" spans="1:7" ht="18" customHeight="1" x14ac:dyDescent="0.25">
      <c r="E319" s="112" t="s">
        <v>18</v>
      </c>
      <c r="F319" s="191">
        <f>SUM(F289:F318)</f>
        <v>374</v>
      </c>
    </row>
    <row r="320" spans="1:7" ht="18" customHeight="1" x14ac:dyDescent="0.2"/>
    <row r="321" ht="18" customHeight="1" x14ac:dyDescent="0.2"/>
    <row r="322" ht="18" customHeight="1" x14ac:dyDescent="0.2"/>
    <row r="323" ht="18" customHeight="1" x14ac:dyDescent="0.2"/>
    <row r="324" ht="18" customHeight="1" x14ac:dyDescent="0.2"/>
    <row r="325" ht="18" customHeight="1" x14ac:dyDescent="0.2"/>
    <row r="326" ht="18" customHeight="1" x14ac:dyDescent="0.2"/>
    <row r="327" ht="18" customHeight="1" x14ac:dyDescent="0.2"/>
    <row r="328" ht="18" customHeight="1" x14ac:dyDescent="0.2"/>
    <row r="329" ht="18" customHeight="1" x14ac:dyDescent="0.2"/>
    <row r="330" ht="18" customHeight="1" x14ac:dyDescent="0.2"/>
    <row r="331" ht="18" customHeight="1" x14ac:dyDescent="0.2"/>
    <row r="332" ht="18" customHeight="1" x14ac:dyDescent="0.2"/>
    <row r="333" ht="18" customHeight="1" x14ac:dyDescent="0.2"/>
    <row r="334" ht="18" customHeight="1" x14ac:dyDescent="0.2"/>
    <row r="335" ht="18" customHeight="1" x14ac:dyDescent="0.2"/>
    <row r="336" ht="18" customHeight="1" x14ac:dyDescent="0.2"/>
    <row r="337" ht="18" customHeight="1" x14ac:dyDescent="0.2"/>
    <row r="338" ht="18" customHeight="1" x14ac:dyDescent="0.2"/>
    <row r="339" ht="18" customHeight="1" x14ac:dyDescent="0.2"/>
    <row r="340" ht="18" customHeight="1" x14ac:dyDescent="0.2"/>
    <row r="341" ht="18" customHeight="1" x14ac:dyDescent="0.2"/>
    <row r="342" ht="18" customHeight="1" x14ac:dyDescent="0.2"/>
    <row r="343" ht="18" customHeight="1" x14ac:dyDescent="0.2"/>
    <row r="344" ht="18" customHeight="1" x14ac:dyDescent="0.2"/>
    <row r="345" ht="18" customHeight="1" x14ac:dyDescent="0.2"/>
    <row r="346" ht="18" customHeight="1" x14ac:dyDescent="0.2"/>
    <row r="347" ht="18" customHeight="1" x14ac:dyDescent="0.2"/>
    <row r="348" ht="18" customHeight="1" x14ac:dyDescent="0.2"/>
    <row r="349" ht="18" customHeight="1" x14ac:dyDescent="0.2"/>
    <row r="350" ht="18" customHeight="1" x14ac:dyDescent="0.2"/>
    <row r="351" ht="18" customHeight="1" x14ac:dyDescent="0.2"/>
    <row r="352" ht="18" customHeight="1" x14ac:dyDescent="0.2"/>
    <row r="353" ht="18" customHeight="1" x14ac:dyDescent="0.2"/>
    <row r="354" ht="18" customHeight="1" x14ac:dyDescent="0.2"/>
    <row r="355" ht="18" customHeight="1" x14ac:dyDescent="0.2"/>
    <row r="356" ht="18" customHeight="1" x14ac:dyDescent="0.2"/>
    <row r="357" ht="18" customHeight="1" x14ac:dyDescent="0.2"/>
    <row r="358" ht="18" customHeight="1" x14ac:dyDescent="0.2"/>
    <row r="359" ht="18" customHeight="1" x14ac:dyDescent="0.2"/>
    <row r="360" ht="18" customHeight="1" x14ac:dyDescent="0.2"/>
    <row r="361" ht="18" customHeight="1" x14ac:dyDescent="0.2"/>
    <row r="362" ht="18" customHeight="1" x14ac:dyDescent="0.2"/>
    <row r="363" ht="18" customHeight="1" x14ac:dyDescent="0.2"/>
    <row r="364" ht="18" customHeight="1" x14ac:dyDescent="0.2"/>
    <row r="365" ht="18" customHeight="1" x14ac:dyDescent="0.2"/>
    <row r="366" ht="18" customHeight="1" x14ac:dyDescent="0.2"/>
    <row r="367" ht="18" customHeight="1" x14ac:dyDescent="0.2"/>
    <row r="368" ht="18" customHeight="1" x14ac:dyDescent="0.2"/>
    <row r="369" ht="18" customHeight="1" x14ac:dyDescent="0.2"/>
    <row r="370" ht="18" customHeight="1" x14ac:dyDescent="0.2"/>
    <row r="371" ht="18" customHeight="1" x14ac:dyDescent="0.2"/>
    <row r="372" ht="18" customHeight="1" x14ac:dyDescent="0.2"/>
    <row r="373" ht="18" customHeight="1" x14ac:dyDescent="0.2"/>
    <row r="374" ht="18" customHeight="1" x14ac:dyDescent="0.2"/>
    <row r="375" ht="18" customHeight="1" x14ac:dyDescent="0.2"/>
    <row r="376" ht="18" customHeight="1" x14ac:dyDescent="0.2"/>
    <row r="377" ht="18" customHeight="1" x14ac:dyDescent="0.2"/>
    <row r="378" ht="18" customHeight="1" x14ac:dyDescent="0.2"/>
    <row r="379" ht="18" customHeight="1" x14ac:dyDescent="0.2"/>
    <row r="380" ht="18" customHeight="1" x14ac:dyDescent="0.2"/>
    <row r="381" ht="18" customHeight="1" x14ac:dyDescent="0.2"/>
    <row r="382" ht="18" customHeight="1" x14ac:dyDescent="0.2"/>
    <row r="383" ht="18" customHeight="1" x14ac:dyDescent="0.2"/>
    <row r="384" ht="18" customHeight="1" x14ac:dyDescent="0.2"/>
    <row r="385" ht="18" customHeight="1" x14ac:dyDescent="0.2"/>
    <row r="386" ht="18" customHeight="1" x14ac:dyDescent="0.2"/>
    <row r="387" ht="18" customHeight="1" x14ac:dyDescent="0.2"/>
    <row r="388" ht="18" customHeight="1" x14ac:dyDescent="0.2"/>
    <row r="389" ht="18" customHeight="1" x14ac:dyDescent="0.2"/>
    <row r="390" ht="18" customHeight="1" x14ac:dyDescent="0.2"/>
    <row r="391" ht="18" customHeight="1" x14ac:dyDescent="0.2"/>
    <row r="392" ht="18" customHeight="1" x14ac:dyDescent="0.2"/>
    <row r="393" ht="18" customHeight="1" x14ac:dyDescent="0.2"/>
    <row r="394" ht="18" customHeight="1" x14ac:dyDescent="0.2"/>
    <row r="395" ht="18" customHeight="1" x14ac:dyDescent="0.2"/>
    <row r="396" ht="18" customHeight="1" x14ac:dyDescent="0.2"/>
    <row r="397" ht="18" customHeight="1" x14ac:dyDescent="0.2"/>
    <row r="398" ht="18" customHeight="1" x14ac:dyDescent="0.2"/>
    <row r="399" ht="18" customHeight="1" x14ac:dyDescent="0.2"/>
    <row r="400" ht="18" customHeight="1" x14ac:dyDescent="0.2"/>
    <row r="401" ht="18" customHeight="1" x14ac:dyDescent="0.2"/>
    <row r="402" ht="18" customHeight="1" x14ac:dyDescent="0.2"/>
    <row r="403" ht="18" customHeight="1" x14ac:dyDescent="0.2"/>
    <row r="404" ht="18" customHeight="1" x14ac:dyDescent="0.2"/>
    <row r="405" ht="18" customHeight="1" x14ac:dyDescent="0.2"/>
    <row r="406" ht="18" customHeight="1" x14ac:dyDescent="0.2"/>
    <row r="407" ht="18" customHeight="1" x14ac:dyDescent="0.2"/>
    <row r="408" ht="18" customHeight="1" x14ac:dyDescent="0.2"/>
    <row r="409" ht="18" customHeight="1" x14ac:dyDescent="0.2"/>
    <row r="410" ht="18" customHeight="1" x14ac:dyDescent="0.2"/>
    <row r="411" ht="18" customHeight="1" x14ac:dyDescent="0.2"/>
    <row r="412" ht="18" customHeight="1" x14ac:dyDescent="0.2"/>
    <row r="413" ht="18" customHeight="1" x14ac:dyDescent="0.2"/>
    <row r="414" ht="18" customHeight="1" x14ac:dyDescent="0.2"/>
    <row r="415" ht="18" customHeight="1" x14ac:dyDescent="0.2"/>
    <row r="416" ht="18" customHeight="1" x14ac:dyDescent="0.2"/>
    <row r="417" ht="18" customHeight="1" x14ac:dyDescent="0.2"/>
    <row r="418" ht="18" customHeight="1" x14ac:dyDescent="0.2"/>
  </sheetData>
  <mergeCells count="139">
    <mergeCell ref="A220:G220"/>
    <mergeCell ref="A221:G221"/>
    <mergeCell ref="A222:G222"/>
    <mergeCell ref="A223:G223"/>
    <mergeCell ref="A224:G224"/>
    <mergeCell ref="A226:B226"/>
    <mergeCell ref="C226:C227"/>
    <mergeCell ref="D226:D227"/>
    <mergeCell ref="E226:E227"/>
    <mergeCell ref="F226:F227"/>
    <mergeCell ref="G226:G227"/>
    <mergeCell ref="G161:G162"/>
    <mergeCell ref="A161:B161"/>
    <mergeCell ref="C161:C162"/>
    <mergeCell ref="D161:D162"/>
    <mergeCell ref="E161:E162"/>
    <mergeCell ref="F161:F162"/>
    <mergeCell ref="A155:G155"/>
    <mergeCell ref="A156:G156"/>
    <mergeCell ref="A157:G157"/>
    <mergeCell ref="A158:G158"/>
    <mergeCell ref="A159:G159"/>
    <mergeCell ref="G142:G143"/>
    <mergeCell ref="A142:B142"/>
    <mergeCell ref="C142:C143"/>
    <mergeCell ref="D142:D143"/>
    <mergeCell ref="E142:E143"/>
    <mergeCell ref="F142:F143"/>
    <mergeCell ref="A136:G136"/>
    <mergeCell ref="A137:G137"/>
    <mergeCell ref="A138:G138"/>
    <mergeCell ref="A139:G139"/>
    <mergeCell ref="A140:G140"/>
    <mergeCell ref="A97:G97"/>
    <mergeCell ref="A98:G98"/>
    <mergeCell ref="A99:G99"/>
    <mergeCell ref="A101:B101"/>
    <mergeCell ref="G120:G121"/>
    <mergeCell ref="A120:B120"/>
    <mergeCell ref="C120:C121"/>
    <mergeCell ref="D120:D121"/>
    <mergeCell ref="E120:E121"/>
    <mergeCell ref="F120:F121"/>
    <mergeCell ref="A114:G114"/>
    <mergeCell ref="A115:G115"/>
    <mergeCell ref="A116:G116"/>
    <mergeCell ref="A117:G117"/>
    <mergeCell ref="A118:G118"/>
    <mergeCell ref="A15:G15"/>
    <mergeCell ref="A16:G16"/>
    <mergeCell ref="A17:G17"/>
    <mergeCell ref="A18:G18"/>
    <mergeCell ref="A19:G19"/>
    <mergeCell ref="C101:C102"/>
    <mergeCell ref="D101:D102"/>
    <mergeCell ref="E101:E102"/>
    <mergeCell ref="F101:F102"/>
    <mergeCell ref="G101:G102"/>
    <mergeCell ref="G59:G60"/>
    <mergeCell ref="A59:B59"/>
    <mergeCell ref="C59:C60"/>
    <mergeCell ref="D59:D60"/>
    <mergeCell ref="E59:E60"/>
    <mergeCell ref="F59:F60"/>
    <mergeCell ref="G88:G89"/>
    <mergeCell ref="A88:B88"/>
    <mergeCell ref="C88:C89"/>
    <mergeCell ref="D88:D89"/>
    <mergeCell ref="E88:E89"/>
    <mergeCell ref="F88:F89"/>
    <mergeCell ref="A95:G95"/>
    <mergeCell ref="A96:G96"/>
    <mergeCell ref="A1:G1"/>
    <mergeCell ref="A3:G3"/>
    <mergeCell ref="A5:G5"/>
    <mergeCell ref="A7:B7"/>
    <mergeCell ref="C7:C8"/>
    <mergeCell ref="D7:D8"/>
    <mergeCell ref="G7:G8"/>
    <mergeCell ref="F7:F8"/>
    <mergeCell ref="E7:E8"/>
    <mergeCell ref="A2:G2"/>
    <mergeCell ref="A4:G4"/>
    <mergeCell ref="A82:G82"/>
    <mergeCell ref="A83:G83"/>
    <mergeCell ref="A84:G84"/>
    <mergeCell ref="A85:G85"/>
    <mergeCell ref="A86:G86"/>
    <mergeCell ref="A53:G53"/>
    <mergeCell ref="A54:G54"/>
    <mergeCell ref="A55:G55"/>
    <mergeCell ref="A56:G56"/>
    <mergeCell ref="A57:G57"/>
    <mergeCell ref="A198:B198"/>
    <mergeCell ref="C198:D198"/>
    <mergeCell ref="C199:D199"/>
    <mergeCell ref="C200:E200"/>
    <mergeCell ref="A206:B206"/>
    <mergeCell ref="A207:B207"/>
    <mergeCell ref="C207:E207"/>
    <mergeCell ref="A21:B21"/>
    <mergeCell ref="C21:C22"/>
    <mergeCell ref="D21:D22"/>
    <mergeCell ref="E21:E22"/>
    <mergeCell ref="A29:G29"/>
    <mergeCell ref="A30:G30"/>
    <mergeCell ref="A31:G31"/>
    <mergeCell ref="A32:G32"/>
    <mergeCell ref="A33:G33"/>
    <mergeCell ref="G35:G36"/>
    <mergeCell ref="A35:B35"/>
    <mergeCell ref="C35:C36"/>
    <mergeCell ref="D35:D36"/>
    <mergeCell ref="E35:E36"/>
    <mergeCell ref="F35:F36"/>
    <mergeCell ref="F21:F22"/>
    <mergeCell ref="G21:G22"/>
    <mergeCell ref="A269:G269"/>
    <mergeCell ref="A270:G270"/>
    <mergeCell ref="A271:G271"/>
    <mergeCell ref="A272:G272"/>
    <mergeCell ref="A273:G273"/>
    <mergeCell ref="A275:B275"/>
    <mergeCell ref="C275:C276"/>
    <mergeCell ref="D275:D276"/>
    <mergeCell ref="E275:E276"/>
    <mergeCell ref="F275:F276"/>
    <mergeCell ref="G275:G276"/>
    <mergeCell ref="A281:G281"/>
    <mergeCell ref="A282:G282"/>
    <mergeCell ref="A283:G283"/>
    <mergeCell ref="A284:G284"/>
    <mergeCell ref="A285:G285"/>
    <mergeCell ref="A287:B287"/>
    <mergeCell ref="C287:C288"/>
    <mergeCell ref="D287:D288"/>
    <mergeCell ref="E287:E288"/>
    <mergeCell ref="F287:F288"/>
    <mergeCell ref="G287:G288"/>
  </mergeCells>
  <printOptions horizontalCentered="1"/>
  <pageMargins left="0.31496062992125984" right="0.31496062992125984" top="0.51181102362204722" bottom="0.35433070866141736" header="0.31496062992125984" footer="0.31496062992125984"/>
  <pageSetup paperSize="132" scale="57" orientation="portrait" r:id="rId1"/>
  <rowBreaks count="10" manualBreakCount="10">
    <brk id="41" max="6" man="1"/>
    <brk id="68" max="6" man="1"/>
    <brk id="93" max="6" man="1"/>
    <brk id="126" max="6" man="1"/>
    <brk id="153" max="6" man="1"/>
    <brk id="177" max="6" man="1"/>
    <brk id="192" max="6" man="1"/>
    <brk id="240" max="6" man="1"/>
    <brk id="256" max="6" man="1"/>
    <brk id="279" max="6" man="1"/>
  </rowBreaks>
  <colBreaks count="1" manualBreakCount="1">
    <brk id="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48691-D944-4D35-B564-0ABDCEE0BB47}">
  <sheetPr>
    <tabColor rgb="FF7030A0"/>
  </sheetPr>
  <dimension ref="A1:G192"/>
  <sheetViews>
    <sheetView view="pageBreakPreview" topLeftCell="A169" zoomScale="70" zoomScaleNormal="70" zoomScaleSheetLayoutView="70" workbookViewId="0">
      <selection activeCell="A184" sqref="A184:G184"/>
    </sheetView>
  </sheetViews>
  <sheetFormatPr baseColWidth="10" defaultRowHeight="15" x14ac:dyDescent="0.2"/>
  <cols>
    <col min="1" max="1" width="11.5703125" style="12" customWidth="1"/>
    <col min="2" max="2" width="14.42578125" style="12" customWidth="1"/>
    <col min="3" max="3" width="29.28515625" style="12" customWidth="1"/>
    <col min="4" max="4" width="14.85546875" style="12" customWidth="1"/>
    <col min="5" max="5" width="47.85546875" style="12" customWidth="1"/>
    <col min="6" max="6" width="12.5703125" style="12" customWidth="1"/>
    <col min="7" max="7" width="8" style="20" customWidth="1"/>
    <col min="8" max="16384" width="11.42578125" style="12"/>
  </cols>
  <sheetData>
    <row r="1" spans="1:7" ht="18" x14ac:dyDescent="0.25">
      <c r="A1" s="252" t="s">
        <v>8</v>
      </c>
      <c r="B1" s="252"/>
      <c r="C1" s="252"/>
      <c r="D1" s="252"/>
      <c r="E1" s="252"/>
      <c r="F1" s="252"/>
      <c r="G1" s="252"/>
    </row>
    <row r="2" spans="1:7" ht="18" x14ac:dyDescent="0.25">
      <c r="A2" s="252" t="s">
        <v>17</v>
      </c>
      <c r="B2" s="252"/>
      <c r="C2" s="252"/>
      <c r="D2" s="252"/>
      <c r="E2" s="252"/>
      <c r="F2" s="252"/>
      <c r="G2" s="252"/>
    </row>
    <row r="3" spans="1:7" ht="18" x14ac:dyDescent="0.25">
      <c r="A3" s="252" t="s">
        <v>7</v>
      </c>
      <c r="B3" s="252"/>
      <c r="C3" s="252"/>
      <c r="D3" s="252"/>
      <c r="E3" s="252"/>
      <c r="F3" s="252"/>
      <c r="G3" s="252"/>
    </row>
    <row r="4" spans="1:7" ht="18" x14ac:dyDescent="0.25">
      <c r="A4" s="252" t="s">
        <v>20</v>
      </c>
      <c r="B4" s="252"/>
      <c r="C4" s="252"/>
      <c r="D4" s="252"/>
      <c r="E4" s="252"/>
      <c r="F4" s="252"/>
      <c r="G4" s="252"/>
    </row>
    <row r="5" spans="1:7" ht="18" x14ac:dyDescent="0.25">
      <c r="A5" s="253" t="s">
        <v>34</v>
      </c>
      <c r="B5" s="253"/>
      <c r="C5" s="253"/>
      <c r="D5" s="253"/>
      <c r="E5" s="253"/>
      <c r="F5" s="253"/>
      <c r="G5" s="253"/>
    </row>
    <row r="6" spans="1:7" ht="18" x14ac:dyDescent="0.25">
      <c r="A6" s="61"/>
      <c r="B6" s="61"/>
      <c r="C6" s="61"/>
      <c r="D6" s="61"/>
      <c r="E6" s="61"/>
      <c r="F6" s="61"/>
      <c r="G6" s="61"/>
    </row>
    <row r="7" spans="1:7" ht="15" customHeight="1" x14ac:dyDescent="0.2">
      <c r="A7" s="269" t="s">
        <v>0</v>
      </c>
      <c r="B7" s="269"/>
      <c r="C7" s="269" t="s">
        <v>1</v>
      </c>
      <c r="D7" s="269" t="s">
        <v>2</v>
      </c>
      <c r="E7" s="269" t="s">
        <v>3</v>
      </c>
      <c r="F7" s="269" t="s">
        <v>4</v>
      </c>
      <c r="G7" s="279" t="s">
        <v>12</v>
      </c>
    </row>
    <row r="8" spans="1:7" x14ac:dyDescent="0.2">
      <c r="A8" s="97" t="s">
        <v>5</v>
      </c>
      <c r="B8" s="97" t="s">
        <v>6</v>
      </c>
      <c r="C8" s="269"/>
      <c r="D8" s="269"/>
      <c r="E8" s="269"/>
      <c r="F8" s="269"/>
      <c r="G8" s="279"/>
    </row>
    <row r="9" spans="1:7" x14ac:dyDescent="0.2">
      <c r="A9" s="52"/>
      <c r="B9" s="52"/>
      <c r="C9" s="44"/>
      <c r="D9" s="52"/>
      <c r="E9" s="53"/>
      <c r="F9" s="113" t="s">
        <v>22</v>
      </c>
      <c r="G9" s="190" t="s">
        <v>22</v>
      </c>
    </row>
    <row r="10" spans="1:7" ht="20.25" customHeight="1" x14ac:dyDescent="0.2">
      <c r="A10" s="24"/>
      <c r="B10" s="25"/>
      <c r="C10" s="25"/>
      <c r="D10" s="25"/>
      <c r="E10" s="109" t="s">
        <v>18</v>
      </c>
      <c r="F10" s="99">
        <f>SUM(F9:F9)</f>
        <v>0</v>
      </c>
      <c r="G10" s="26"/>
    </row>
    <row r="11" spans="1:7" ht="16.5" x14ac:dyDescent="0.25">
      <c r="A11" s="24"/>
      <c r="B11" s="25"/>
      <c r="C11" s="25"/>
      <c r="D11" s="25"/>
      <c r="E11" s="25"/>
      <c r="F11" s="27"/>
      <c r="G11" s="26"/>
    </row>
    <row r="12" spans="1:7" s="16" customFormat="1" x14ac:dyDescent="0.2">
      <c r="A12" s="12" t="s">
        <v>46</v>
      </c>
    </row>
    <row r="13" spans="1:7" s="16" customFormat="1" ht="15.75" thickBot="1" x14ac:dyDescent="0.25">
      <c r="A13" s="128"/>
      <c r="B13" s="122"/>
      <c r="C13" s="122"/>
      <c r="D13" s="122"/>
      <c r="E13" s="122"/>
      <c r="F13" s="122"/>
      <c r="G13" s="122"/>
    </row>
    <row r="14" spans="1:7" s="16" customFormat="1" ht="15.75" thickTop="1" x14ac:dyDescent="0.2">
      <c r="A14" s="12"/>
    </row>
    <row r="15" spans="1:7" s="16" customFormat="1" ht="18" x14ac:dyDescent="0.25">
      <c r="A15" s="252" t="s">
        <v>8</v>
      </c>
      <c r="B15" s="252"/>
      <c r="C15" s="252"/>
      <c r="D15" s="252"/>
      <c r="E15" s="252"/>
      <c r="F15" s="252"/>
      <c r="G15" s="252"/>
    </row>
    <row r="16" spans="1:7" s="16" customFormat="1" ht="18" x14ac:dyDescent="0.25">
      <c r="A16" s="252" t="s">
        <v>17</v>
      </c>
      <c r="B16" s="252"/>
      <c r="C16" s="252"/>
      <c r="D16" s="252"/>
      <c r="E16" s="252"/>
      <c r="F16" s="252"/>
      <c r="G16" s="252"/>
    </row>
    <row r="17" spans="1:7" s="16" customFormat="1" ht="18" x14ac:dyDescent="0.25">
      <c r="A17" s="252" t="s">
        <v>7</v>
      </c>
      <c r="B17" s="252"/>
      <c r="C17" s="252"/>
      <c r="D17" s="252"/>
      <c r="E17" s="252"/>
      <c r="F17" s="252"/>
      <c r="G17" s="252"/>
    </row>
    <row r="18" spans="1:7" s="16" customFormat="1" ht="18" x14ac:dyDescent="0.25">
      <c r="A18" s="252" t="s">
        <v>20</v>
      </c>
      <c r="B18" s="252"/>
      <c r="C18" s="252"/>
      <c r="D18" s="252"/>
      <c r="E18" s="252"/>
      <c r="F18" s="252"/>
      <c r="G18" s="252"/>
    </row>
    <row r="19" spans="1:7" s="16" customFormat="1" ht="18" x14ac:dyDescent="0.25">
      <c r="A19" s="253" t="s">
        <v>183</v>
      </c>
      <c r="B19" s="253"/>
      <c r="C19" s="253"/>
      <c r="D19" s="253"/>
      <c r="E19" s="253"/>
      <c r="F19" s="253"/>
      <c r="G19" s="253"/>
    </row>
    <row r="20" spans="1:7" s="16" customFormat="1" ht="18" x14ac:dyDescent="0.25">
      <c r="A20" s="68"/>
      <c r="B20" s="23"/>
      <c r="C20" s="23"/>
      <c r="D20" s="23"/>
      <c r="E20" s="23"/>
      <c r="F20" s="23"/>
      <c r="G20" s="23"/>
    </row>
    <row r="21" spans="1:7" s="16" customFormat="1" x14ac:dyDescent="0.2">
      <c r="A21" s="269" t="s">
        <v>0</v>
      </c>
      <c r="B21" s="269"/>
      <c r="C21" s="269" t="s">
        <v>1</v>
      </c>
      <c r="D21" s="269" t="s">
        <v>2</v>
      </c>
      <c r="E21" s="269" t="s">
        <v>3</v>
      </c>
      <c r="F21" s="269" t="s">
        <v>4</v>
      </c>
      <c r="G21" s="279" t="s">
        <v>12</v>
      </c>
    </row>
    <row r="22" spans="1:7" s="16" customFormat="1" x14ac:dyDescent="0.2">
      <c r="A22" s="97" t="s">
        <v>5</v>
      </c>
      <c r="B22" s="97" t="s">
        <v>6</v>
      </c>
      <c r="C22" s="269"/>
      <c r="D22" s="269"/>
      <c r="E22" s="269"/>
      <c r="F22" s="269"/>
      <c r="G22" s="279"/>
    </row>
    <row r="23" spans="1:7" s="16" customFormat="1" ht="14.25" x14ac:dyDescent="0.2">
      <c r="A23" s="52"/>
      <c r="B23" s="52"/>
      <c r="C23" s="44"/>
      <c r="D23" s="52"/>
      <c r="E23" s="53"/>
      <c r="F23" s="113" t="s">
        <v>22</v>
      </c>
      <c r="G23" s="114" t="s">
        <v>22</v>
      </c>
    </row>
    <row r="24" spans="1:7" s="16" customFormat="1" ht="16.5" x14ac:dyDescent="0.2">
      <c r="A24" s="24"/>
      <c r="B24" s="25"/>
      <c r="C24" s="25"/>
      <c r="D24" s="25"/>
      <c r="E24" s="109" t="s">
        <v>18</v>
      </c>
      <c r="F24" s="99">
        <f>SUM(F23:F23)</f>
        <v>0</v>
      </c>
      <c r="G24" s="26"/>
    </row>
    <row r="25" spans="1:7" s="16" customFormat="1" ht="16.5" x14ac:dyDescent="0.25">
      <c r="A25" s="24"/>
      <c r="B25" s="25"/>
      <c r="C25" s="25"/>
      <c r="D25" s="25"/>
      <c r="E25" s="25"/>
      <c r="F25" s="27"/>
      <c r="G25" s="26"/>
    </row>
    <row r="26" spans="1:7" s="16" customFormat="1" x14ac:dyDescent="0.2">
      <c r="A26" s="12" t="s">
        <v>46</v>
      </c>
    </row>
    <row r="27" spans="1:7" s="16" customFormat="1" ht="15.75" thickBot="1" x14ac:dyDescent="0.25">
      <c r="A27" s="128"/>
      <c r="B27" s="122"/>
      <c r="C27" s="122"/>
      <c r="D27" s="122"/>
      <c r="E27" s="122"/>
      <c r="F27" s="122"/>
      <c r="G27" s="122"/>
    </row>
    <row r="28" spans="1:7" s="16" customFormat="1" ht="15.75" thickTop="1" x14ac:dyDescent="0.2">
      <c r="A28" s="12"/>
    </row>
    <row r="29" spans="1:7" s="16" customFormat="1" ht="18" x14ac:dyDescent="0.25">
      <c r="A29" s="252" t="s">
        <v>8</v>
      </c>
      <c r="B29" s="252"/>
      <c r="C29" s="252"/>
      <c r="D29" s="252"/>
      <c r="E29" s="252"/>
      <c r="F29" s="252"/>
      <c r="G29" s="252"/>
    </row>
    <row r="30" spans="1:7" s="16" customFormat="1" ht="18" x14ac:dyDescent="0.25">
      <c r="A30" s="252" t="s">
        <v>17</v>
      </c>
      <c r="B30" s="252"/>
      <c r="C30" s="252"/>
      <c r="D30" s="252"/>
      <c r="E30" s="252"/>
      <c r="F30" s="252"/>
      <c r="G30" s="252"/>
    </row>
    <row r="31" spans="1:7" s="16" customFormat="1" ht="18" x14ac:dyDescent="0.25">
      <c r="A31" s="252" t="s">
        <v>7</v>
      </c>
      <c r="B31" s="252"/>
      <c r="C31" s="252"/>
      <c r="D31" s="252"/>
      <c r="E31" s="252"/>
      <c r="F31" s="252"/>
      <c r="G31" s="252"/>
    </row>
    <row r="32" spans="1:7" s="16" customFormat="1" ht="18" x14ac:dyDescent="0.25">
      <c r="A32" s="252" t="s">
        <v>20</v>
      </c>
      <c r="B32" s="252"/>
      <c r="C32" s="252"/>
      <c r="D32" s="252"/>
      <c r="E32" s="252"/>
      <c r="F32" s="252"/>
      <c r="G32" s="252"/>
    </row>
    <row r="33" spans="1:7" s="16" customFormat="1" ht="18" x14ac:dyDescent="0.25">
      <c r="A33" s="253" t="s">
        <v>260</v>
      </c>
      <c r="B33" s="253"/>
      <c r="C33" s="253"/>
      <c r="D33" s="253"/>
      <c r="E33" s="253"/>
      <c r="F33" s="253"/>
      <c r="G33" s="253"/>
    </row>
    <row r="34" spans="1:7" s="16" customFormat="1" ht="18" x14ac:dyDescent="0.25">
      <c r="A34" s="68"/>
      <c r="B34" s="23"/>
      <c r="C34" s="23"/>
      <c r="D34" s="23"/>
      <c r="E34" s="23"/>
      <c r="F34" s="23"/>
      <c r="G34" s="23"/>
    </row>
    <row r="35" spans="1:7" s="16" customFormat="1" x14ac:dyDescent="0.2">
      <c r="A35" s="269" t="s">
        <v>0</v>
      </c>
      <c r="B35" s="269"/>
      <c r="C35" s="269" t="s">
        <v>1</v>
      </c>
      <c r="D35" s="269" t="s">
        <v>2</v>
      </c>
      <c r="E35" s="269" t="s">
        <v>3</v>
      </c>
      <c r="F35" s="269" t="s">
        <v>4</v>
      </c>
      <c r="G35" s="279" t="s">
        <v>12</v>
      </c>
    </row>
    <row r="36" spans="1:7" s="16" customFormat="1" x14ac:dyDescent="0.2">
      <c r="A36" s="97" t="s">
        <v>5</v>
      </c>
      <c r="B36" s="97" t="s">
        <v>6</v>
      </c>
      <c r="C36" s="269"/>
      <c r="D36" s="269"/>
      <c r="E36" s="269"/>
      <c r="F36" s="269"/>
      <c r="G36" s="279"/>
    </row>
    <row r="37" spans="1:7" s="16" customFormat="1" ht="14.25" x14ac:dyDescent="0.2">
      <c r="A37" s="52"/>
      <c r="B37" s="52"/>
      <c r="C37" s="44"/>
      <c r="D37" s="52"/>
      <c r="E37" s="53"/>
      <c r="F37" s="113" t="s">
        <v>22</v>
      </c>
      <c r="G37" s="114" t="s">
        <v>22</v>
      </c>
    </row>
    <row r="38" spans="1:7" s="16" customFormat="1" ht="16.5" x14ac:dyDescent="0.2">
      <c r="A38" s="24"/>
      <c r="B38" s="25"/>
      <c r="C38" s="25"/>
      <c r="D38" s="25"/>
      <c r="E38" s="109" t="s">
        <v>18</v>
      </c>
      <c r="F38" s="99">
        <f>SUM(F37:F37)</f>
        <v>0</v>
      </c>
      <c r="G38" s="26"/>
    </row>
    <row r="39" spans="1:7" s="16" customFormat="1" ht="16.5" x14ac:dyDescent="0.25">
      <c r="A39" s="24"/>
      <c r="B39" s="25"/>
      <c r="C39" s="25"/>
      <c r="D39" s="25"/>
      <c r="E39" s="25"/>
      <c r="F39" s="27"/>
      <c r="G39" s="26"/>
    </row>
    <row r="40" spans="1:7" s="16" customFormat="1" x14ac:dyDescent="0.2">
      <c r="A40" s="12" t="s">
        <v>46</v>
      </c>
    </row>
    <row r="41" spans="1:7" ht="15.75" thickBot="1" x14ac:dyDescent="0.25">
      <c r="A41" s="128"/>
      <c r="B41" s="122"/>
      <c r="C41" s="122"/>
      <c r="D41" s="122"/>
      <c r="E41" s="122"/>
      <c r="F41" s="122"/>
      <c r="G41" s="122"/>
    </row>
    <row r="42" spans="1:7" ht="17.25" thickTop="1" x14ac:dyDescent="0.2">
      <c r="A42" s="63"/>
      <c r="B42" s="63"/>
      <c r="C42" s="25"/>
      <c r="D42" s="25"/>
      <c r="E42" s="25"/>
      <c r="F42" s="26"/>
      <c r="G42" s="26"/>
    </row>
    <row r="43" spans="1:7" ht="18" x14ac:dyDescent="0.25">
      <c r="A43" s="252" t="s">
        <v>8</v>
      </c>
      <c r="B43" s="252"/>
      <c r="C43" s="252"/>
      <c r="D43" s="252"/>
      <c r="E43" s="252"/>
      <c r="F43" s="252"/>
      <c r="G43" s="252"/>
    </row>
    <row r="44" spans="1:7" ht="18" x14ac:dyDescent="0.25">
      <c r="A44" s="252" t="s">
        <v>17</v>
      </c>
      <c r="B44" s="252"/>
      <c r="C44" s="252"/>
      <c r="D44" s="252"/>
      <c r="E44" s="252"/>
      <c r="F44" s="252"/>
      <c r="G44" s="252"/>
    </row>
    <row r="45" spans="1:7" ht="18" x14ac:dyDescent="0.25">
      <c r="A45" s="252" t="s">
        <v>7</v>
      </c>
      <c r="B45" s="252"/>
      <c r="C45" s="252"/>
      <c r="D45" s="252"/>
      <c r="E45" s="252"/>
      <c r="F45" s="252"/>
      <c r="G45" s="252"/>
    </row>
    <row r="46" spans="1:7" ht="18" x14ac:dyDescent="0.25">
      <c r="A46" s="252" t="s">
        <v>20</v>
      </c>
      <c r="B46" s="252"/>
      <c r="C46" s="252"/>
      <c r="D46" s="252"/>
      <c r="E46" s="252"/>
      <c r="F46" s="252"/>
      <c r="G46" s="252"/>
    </row>
    <row r="47" spans="1:7" ht="18" x14ac:dyDescent="0.25">
      <c r="A47" s="253" t="s">
        <v>341</v>
      </c>
      <c r="B47" s="253"/>
      <c r="C47" s="253"/>
      <c r="D47" s="253"/>
      <c r="E47" s="253"/>
      <c r="F47" s="253"/>
      <c r="G47" s="253"/>
    </row>
    <row r="48" spans="1:7" ht="18" x14ac:dyDescent="0.25">
      <c r="A48" s="61"/>
      <c r="B48" s="61"/>
      <c r="C48" s="61"/>
      <c r="D48" s="61"/>
      <c r="E48" s="61"/>
      <c r="F48" s="61"/>
      <c r="G48" s="61"/>
    </row>
    <row r="49" spans="1:7" x14ac:dyDescent="0.2">
      <c r="A49" s="269" t="s">
        <v>0</v>
      </c>
      <c r="B49" s="269"/>
      <c r="C49" s="269" t="s">
        <v>1</v>
      </c>
      <c r="D49" s="269" t="s">
        <v>2</v>
      </c>
      <c r="E49" s="269" t="s">
        <v>3</v>
      </c>
      <c r="F49" s="269" t="s">
        <v>4</v>
      </c>
      <c r="G49" s="279" t="s">
        <v>12</v>
      </c>
    </row>
    <row r="50" spans="1:7" x14ac:dyDescent="0.2">
      <c r="A50" s="97" t="s">
        <v>5</v>
      </c>
      <c r="B50" s="97" t="s">
        <v>6</v>
      </c>
      <c r="C50" s="269"/>
      <c r="D50" s="269"/>
      <c r="E50" s="269"/>
      <c r="F50" s="269"/>
      <c r="G50" s="279"/>
    </row>
    <row r="51" spans="1:7" x14ac:dyDescent="0.2">
      <c r="A51" s="52"/>
      <c r="B51" s="52"/>
      <c r="C51" s="44"/>
      <c r="D51" s="52"/>
      <c r="E51" s="53"/>
      <c r="F51" s="113" t="s">
        <v>22</v>
      </c>
      <c r="G51" s="114" t="s">
        <v>22</v>
      </c>
    </row>
    <row r="52" spans="1:7" ht="16.5" x14ac:dyDescent="0.2">
      <c r="A52" s="24"/>
      <c r="B52" s="25"/>
      <c r="C52" s="25"/>
      <c r="D52" s="25"/>
      <c r="E52" s="109" t="s">
        <v>18</v>
      </c>
      <c r="F52" s="99">
        <f>SUM(F51:F51)</f>
        <v>0</v>
      </c>
      <c r="G52" s="26"/>
    </row>
    <row r="53" spans="1:7" ht="16.5" x14ac:dyDescent="0.25">
      <c r="A53" s="24"/>
      <c r="B53" s="25"/>
      <c r="C53" s="25"/>
      <c r="D53" s="25"/>
      <c r="E53" s="25"/>
      <c r="F53" s="27"/>
      <c r="G53" s="26"/>
    </row>
    <row r="54" spans="1:7" x14ac:dyDescent="0.2">
      <c r="A54" s="12" t="s">
        <v>46</v>
      </c>
      <c r="B54" s="16"/>
      <c r="C54" s="16"/>
      <c r="D54" s="16"/>
      <c r="E54" s="16"/>
      <c r="F54" s="16"/>
      <c r="G54" s="16"/>
    </row>
    <row r="55" spans="1:7" ht="15.75" thickBot="1" x14ac:dyDescent="0.25">
      <c r="A55" s="128"/>
      <c r="B55" s="122"/>
      <c r="C55" s="122"/>
      <c r="D55" s="122"/>
      <c r="E55" s="122"/>
      <c r="F55" s="122"/>
      <c r="G55" s="122"/>
    </row>
    <row r="56" spans="1:7" ht="17.25" thickTop="1" x14ac:dyDescent="0.2">
      <c r="A56" s="63"/>
      <c r="B56" s="63"/>
      <c r="C56" s="25"/>
      <c r="D56" s="25"/>
      <c r="E56" s="25"/>
      <c r="F56" s="26"/>
      <c r="G56" s="26"/>
    </row>
    <row r="57" spans="1:7" ht="18" x14ac:dyDescent="0.25">
      <c r="A57" s="252" t="s">
        <v>8</v>
      </c>
      <c r="B57" s="252"/>
      <c r="C57" s="252"/>
      <c r="D57" s="252"/>
      <c r="E57" s="252"/>
      <c r="F57" s="252"/>
      <c r="G57" s="252"/>
    </row>
    <row r="58" spans="1:7" ht="18" x14ac:dyDescent="0.25">
      <c r="A58" s="252" t="s">
        <v>17</v>
      </c>
      <c r="B58" s="252"/>
      <c r="C58" s="252"/>
      <c r="D58" s="252"/>
      <c r="E58" s="252"/>
      <c r="F58" s="252"/>
      <c r="G58" s="252"/>
    </row>
    <row r="59" spans="1:7" ht="18" x14ac:dyDescent="0.25">
      <c r="A59" s="252" t="s">
        <v>7</v>
      </c>
      <c r="B59" s="252"/>
      <c r="C59" s="252"/>
      <c r="D59" s="252"/>
      <c r="E59" s="252"/>
      <c r="F59" s="252"/>
      <c r="G59" s="252"/>
    </row>
    <row r="60" spans="1:7" ht="18" x14ac:dyDescent="0.25">
      <c r="A60" s="252" t="s">
        <v>20</v>
      </c>
      <c r="B60" s="252"/>
      <c r="C60" s="252"/>
      <c r="D60" s="252"/>
      <c r="E60" s="252"/>
      <c r="F60" s="252"/>
      <c r="G60" s="252"/>
    </row>
    <row r="61" spans="1:7" ht="18" x14ac:dyDescent="0.25">
      <c r="A61" s="253" t="s">
        <v>422</v>
      </c>
      <c r="B61" s="253"/>
      <c r="C61" s="253"/>
      <c r="D61" s="253"/>
      <c r="E61" s="253"/>
      <c r="F61" s="253"/>
      <c r="G61" s="253"/>
    </row>
    <row r="62" spans="1:7" ht="18" x14ac:dyDescent="0.25">
      <c r="A62" s="68"/>
      <c r="B62" s="23"/>
      <c r="C62" s="23"/>
      <c r="D62" s="23"/>
      <c r="E62" s="23"/>
      <c r="F62" s="23"/>
      <c r="G62" s="23"/>
    </row>
    <row r="63" spans="1:7" x14ac:dyDescent="0.2">
      <c r="A63" s="269" t="s">
        <v>0</v>
      </c>
      <c r="B63" s="269"/>
      <c r="C63" s="269" t="s">
        <v>1</v>
      </c>
      <c r="D63" s="269" t="s">
        <v>2</v>
      </c>
      <c r="E63" s="269" t="s">
        <v>3</v>
      </c>
      <c r="F63" s="269" t="s">
        <v>4</v>
      </c>
      <c r="G63" s="279" t="s">
        <v>12</v>
      </c>
    </row>
    <row r="64" spans="1:7" x14ac:dyDescent="0.2">
      <c r="A64" s="97" t="s">
        <v>5</v>
      </c>
      <c r="B64" s="97" t="s">
        <v>6</v>
      </c>
      <c r="C64" s="269"/>
      <c r="D64" s="269"/>
      <c r="E64" s="269"/>
      <c r="F64" s="269"/>
      <c r="G64" s="279"/>
    </row>
    <row r="65" spans="1:7" x14ac:dyDescent="0.2">
      <c r="A65" s="52"/>
      <c r="B65" s="52"/>
      <c r="C65" s="44"/>
      <c r="D65" s="52"/>
      <c r="E65" s="53"/>
      <c r="F65" s="113" t="s">
        <v>22</v>
      </c>
      <c r="G65" s="114" t="s">
        <v>22</v>
      </c>
    </row>
    <row r="66" spans="1:7" ht="16.5" x14ac:dyDescent="0.2">
      <c r="A66" s="24"/>
      <c r="B66" s="25"/>
      <c r="C66" s="25"/>
      <c r="D66" s="25"/>
      <c r="E66" s="109" t="s">
        <v>18</v>
      </c>
      <c r="F66" s="99">
        <f>SUM(F65:F65)</f>
        <v>0</v>
      </c>
      <c r="G66" s="26"/>
    </row>
    <row r="67" spans="1:7" ht="16.5" x14ac:dyDescent="0.25">
      <c r="A67" s="24"/>
      <c r="B67" s="25"/>
      <c r="C67" s="25"/>
      <c r="D67" s="25"/>
      <c r="E67" s="25"/>
      <c r="F67" s="27"/>
      <c r="G67" s="26"/>
    </row>
    <row r="68" spans="1:7" x14ac:dyDescent="0.2">
      <c r="A68" s="12" t="s">
        <v>46</v>
      </c>
      <c r="B68" s="16"/>
      <c r="C68" s="16"/>
      <c r="D68" s="16"/>
      <c r="E68" s="16"/>
      <c r="F68" s="16"/>
      <c r="G68" s="16"/>
    </row>
    <row r="69" spans="1:7" ht="16.5" x14ac:dyDescent="0.2">
      <c r="A69" s="63"/>
      <c r="B69" s="63"/>
      <c r="C69" s="25"/>
      <c r="D69" s="25"/>
      <c r="E69" s="25"/>
      <c r="F69" s="26"/>
      <c r="G69" s="26"/>
    </row>
    <row r="70" spans="1:7" ht="18" x14ac:dyDescent="0.25">
      <c r="A70" s="252" t="s">
        <v>8</v>
      </c>
      <c r="B70" s="252"/>
      <c r="C70" s="252"/>
      <c r="D70" s="252"/>
      <c r="E70" s="252"/>
      <c r="F70" s="252"/>
      <c r="G70" s="252"/>
    </row>
    <row r="71" spans="1:7" ht="18" x14ac:dyDescent="0.25">
      <c r="A71" s="252" t="s">
        <v>17</v>
      </c>
      <c r="B71" s="252"/>
      <c r="C71" s="252"/>
      <c r="D71" s="252"/>
      <c r="E71" s="252"/>
      <c r="F71" s="252"/>
      <c r="G71" s="252"/>
    </row>
    <row r="72" spans="1:7" ht="18" x14ac:dyDescent="0.25">
      <c r="A72" s="252" t="s">
        <v>7</v>
      </c>
      <c r="B72" s="252"/>
      <c r="C72" s="252"/>
      <c r="D72" s="252"/>
      <c r="E72" s="252"/>
      <c r="F72" s="252"/>
      <c r="G72" s="252"/>
    </row>
    <row r="73" spans="1:7" ht="18" x14ac:dyDescent="0.25">
      <c r="A73" s="252" t="s">
        <v>20</v>
      </c>
      <c r="B73" s="252"/>
      <c r="C73" s="252"/>
      <c r="D73" s="252"/>
      <c r="E73" s="252"/>
      <c r="F73" s="252"/>
      <c r="G73" s="252"/>
    </row>
    <row r="74" spans="1:7" ht="18" x14ac:dyDescent="0.25">
      <c r="A74" s="253" t="s">
        <v>449</v>
      </c>
      <c r="B74" s="253"/>
      <c r="C74" s="253"/>
      <c r="D74" s="253"/>
      <c r="E74" s="253"/>
      <c r="F74" s="253"/>
      <c r="G74" s="253"/>
    </row>
    <row r="75" spans="1:7" ht="18" x14ac:dyDescent="0.25">
      <c r="A75" s="68"/>
      <c r="B75" s="23"/>
      <c r="C75" s="23"/>
      <c r="D75" s="23"/>
      <c r="E75" s="23"/>
      <c r="F75" s="23"/>
      <c r="G75" s="23"/>
    </row>
    <row r="76" spans="1:7" x14ac:dyDescent="0.2">
      <c r="A76" s="269" t="s">
        <v>0</v>
      </c>
      <c r="B76" s="269"/>
      <c r="C76" s="269" t="s">
        <v>1</v>
      </c>
      <c r="D76" s="269" t="s">
        <v>2</v>
      </c>
      <c r="E76" s="269" t="s">
        <v>3</v>
      </c>
      <c r="F76" s="269" t="s">
        <v>4</v>
      </c>
      <c r="G76" s="279" t="s">
        <v>12</v>
      </c>
    </row>
    <row r="77" spans="1:7" x14ac:dyDescent="0.2">
      <c r="A77" s="97" t="s">
        <v>5</v>
      </c>
      <c r="B77" s="97" t="s">
        <v>6</v>
      </c>
      <c r="C77" s="269"/>
      <c r="D77" s="269"/>
      <c r="E77" s="269"/>
      <c r="F77" s="269"/>
      <c r="G77" s="279"/>
    </row>
    <row r="78" spans="1:7" x14ac:dyDescent="0.2">
      <c r="A78" s="52"/>
      <c r="B78" s="52"/>
      <c r="C78" s="44"/>
      <c r="D78" s="52"/>
      <c r="E78" s="53"/>
      <c r="F78" s="113" t="s">
        <v>22</v>
      </c>
      <c r="G78" s="114" t="s">
        <v>22</v>
      </c>
    </row>
    <row r="79" spans="1:7" ht="16.5" x14ac:dyDescent="0.2">
      <c r="A79" s="24"/>
      <c r="B79" s="25"/>
      <c r="C79" s="25"/>
      <c r="D79" s="25"/>
      <c r="E79" s="109" t="s">
        <v>18</v>
      </c>
      <c r="F79" s="99">
        <f>SUM(F78:F78)</f>
        <v>0</v>
      </c>
      <c r="G79" s="26"/>
    </row>
    <row r="80" spans="1:7" ht="16.5" x14ac:dyDescent="0.25">
      <c r="A80" s="24"/>
      <c r="B80" s="25"/>
      <c r="C80" s="25"/>
      <c r="D80" s="25"/>
      <c r="E80" s="25"/>
      <c r="F80" s="27"/>
      <c r="G80" s="26"/>
    </row>
    <row r="81" spans="1:7" x14ac:dyDescent="0.2">
      <c r="A81" s="12" t="s">
        <v>46</v>
      </c>
      <c r="B81" s="16"/>
      <c r="C81" s="16"/>
      <c r="D81" s="16"/>
      <c r="E81" s="16"/>
      <c r="F81" s="16"/>
      <c r="G81" s="16"/>
    </row>
    <row r="82" spans="1:7" ht="17.25" thickBot="1" x14ac:dyDescent="0.25">
      <c r="A82" s="125"/>
      <c r="B82" s="125"/>
      <c r="C82" s="118"/>
      <c r="D82" s="118"/>
      <c r="E82" s="118"/>
      <c r="F82" s="121"/>
      <c r="G82" s="121"/>
    </row>
    <row r="83" spans="1:7" ht="17.25" thickTop="1" x14ac:dyDescent="0.2">
      <c r="A83" s="63"/>
      <c r="B83" s="63"/>
      <c r="C83" s="25"/>
      <c r="D83" s="25"/>
      <c r="E83" s="25"/>
      <c r="F83" s="26"/>
      <c r="G83" s="26"/>
    </row>
    <row r="84" spans="1:7" ht="18" x14ac:dyDescent="0.25">
      <c r="A84" s="252" t="s">
        <v>8</v>
      </c>
      <c r="B84" s="252"/>
      <c r="C84" s="252"/>
      <c r="D84" s="252"/>
      <c r="E84" s="252"/>
      <c r="F84" s="252"/>
      <c r="G84" s="252"/>
    </row>
    <row r="85" spans="1:7" ht="18" x14ac:dyDescent="0.25">
      <c r="A85" s="252" t="s">
        <v>17</v>
      </c>
      <c r="B85" s="252"/>
      <c r="C85" s="252"/>
      <c r="D85" s="252"/>
      <c r="E85" s="252"/>
      <c r="F85" s="252"/>
      <c r="G85" s="252"/>
    </row>
    <row r="86" spans="1:7" ht="18" x14ac:dyDescent="0.25">
      <c r="A86" s="252" t="s">
        <v>7</v>
      </c>
      <c r="B86" s="252"/>
      <c r="C86" s="252"/>
      <c r="D86" s="252"/>
      <c r="E86" s="252"/>
      <c r="F86" s="252"/>
      <c r="G86" s="252"/>
    </row>
    <row r="87" spans="1:7" ht="18" x14ac:dyDescent="0.25">
      <c r="A87" s="252" t="s">
        <v>20</v>
      </c>
      <c r="B87" s="252"/>
      <c r="C87" s="252"/>
      <c r="D87" s="252"/>
      <c r="E87" s="252"/>
      <c r="F87" s="252"/>
      <c r="G87" s="252"/>
    </row>
    <row r="88" spans="1:7" ht="18" x14ac:dyDescent="0.25">
      <c r="A88" s="253" t="s">
        <v>493</v>
      </c>
      <c r="B88" s="253"/>
      <c r="C88" s="253"/>
      <c r="D88" s="253"/>
      <c r="E88" s="253"/>
      <c r="F88" s="253"/>
      <c r="G88" s="253"/>
    </row>
    <row r="89" spans="1:7" ht="18" x14ac:dyDescent="0.25">
      <c r="A89" s="68"/>
      <c r="B89" s="23"/>
      <c r="C89" s="23"/>
      <c r="D89" s="23"/>
      <c r="E89" s="23"/>
      <c r="F89" s="23"/>
      <c r="G89" s="23"/>
    </row>
    <row r="90" spans="1:7" x14ac:dyDescent="0.2">
      <c r="A90" s="269" t="s">
        <v>0</v>
      </c>
      <c r="B90" s="269"/>
      <c r="C90" s="269" t="s">
        <v>1</v>
      </c>
      <c r="D90" s="269" t="s">
        <v>2</v>
      </c>
      <c r="E90" s="269" t="s">
        <v>3</v>
      </c>
      <c r="F90" s="269" t="s">
        <v>4</v>
      </c>
      <c r="G90" s="279" t="s">
        <v>12</v>
      </c>
    </row>
    <row r="91" spans="1:7" x14ac:dyDescent="0.2">
      <c r="A91" s="97" t="s">
        <v>5</v>
      </c>
      <c r="B91" s="97" t="s">
        <v>6</v>
      </c>
      <c r="C91" s="269"/>
      <c r="D91" s="269"/>
      <c r="E91" s="269"/>
      <c r="F91" s="269"/>
      <c r="G91" s="279"/>
    </row>
    <row r="92" spans="1:7" x14ac:dyDescent="0.2">
      <c r="A92" s="52"/>
      <c r="B92" s="52"/>
      <c r="C92" s="44"/>
      <c r="D92" s="52"/>
      <c r="E92" s="53"/>
      <c r="F92" s="113" t="s">
        <v>22</v>
      </c>
      <c r="G92" s="190" t="s">
        <v>22</v>
      </c>
    </row>
    <row r="93" spans="1:7" ht="16.5" x14ac:dyDescent="0.2">
      <c r="A93" s="24"/>
      <c r="B93" s="25"/>
      <c r="C93" s="25"/>
      <c r="D93" s="25"/>
      <c r="E93" s="109" t="s">
        <v>18</v>
      </c>
      <c r="F93" s="99">
        <f>SUM(F92:F92)</f>
        <v>0</v>
      </c>
      <c r="G93" s="26"/>
    </row>
    <row r="94" spans="1:7" ht="16.5" x14ac:dyDescent="0.25">
      <c r="A94" s="24"/>
      <c r="B94" s="25"/>
      <c r="C94" s="25"/>
      <c r="D94" s="25"/>
      <c r="E94" s="25"/>
      <c r="F94" s="27"/>
      <c r="G94" s="26"/>
    </row>
    <row r="95" spans="1:7" ht="16.5" x14ac:dyDescent="0.2">
      <c r="A95" s="278"/>
      <c r="B95" s="278"/>
      <c r="C95" s="25"/>
      <c r="D95" s="25"/>
      <c r="E95" s="25"/>
      <c r="F95" s="26"/>
      <c r="G95" s="26"/>
    </row>
    <row r="96" spans="1:7" x14ac:dyDescent="0.2">
      <c r="A96" s="12" t="s">
        <v>46</v>
      </c>
      <c r="B96" s="16"/>
      <c r="C96" s="16"/>
      <c r="D96" s="16"/>
      <c r="E96" s="16"/>
      <c r="F96" s="16"/>
      <c r="G96" s="16"/>
    </row>
    <row r="97" spans="1:7" ht="17.25" thickBot="1" x14ac:dyDescent="0.25">
      <c r="A97" s="125"/>
      <c r="B97" s="125"/>
      <c r="C97" s="118"/>
      <c r="D97" s="118"/>
      <c r="E97" s="118"/>
      <c r="F97" s="121"/>
      <c r="G97" s="121"/>
    </row>
    <row r="98" spans="1:7" ht="17.25" thickTop="1" x14ac:dyDescent="0.2">
      <c r="A98" s="63"/>
      <c r="B98" s="63"/>
      <c r="C98" s="25"/>
      <c r="D98" s="25"/>
      <c r="E98" s="25"/>
      <c r="F98" s="26"/>
      <c r="G98" s="26"/>
    </row>
    <row r="99" spans="1:7" ht="18" x14ac:dyDescent="0.25">
      <c r="A99" s="252" t="s">
        <v>8</v>
      </c>
      <c r="B99" s="252"/>
      <c r="C99" s="252"/>
      <c r="D99" s="252"/>
      <c r="E99" s="252"/>
      <c r="F99" s="252"/>
      <c r="G99" s="252"/>
    </row>
    <row r="100" spans="1:7" ht="18" x14ac:dyDescent="0.25">
      <c r="A100" s="252" t="s">
        <v>17</v>
      </c>
      <c r="B100" s="252"/>
      <c r="C100" s="252"/>
      <c r="D100" s="252"/>
      <c r="E100" s="252"/>
      <c r="F100" s="252"/>
      <c r="G100" s="252"/>
    </row>
    <row r="101" spans="1:7" ht="18" x14ac:dyDescent="0.25">
      <c r="A101" s="252" t="s">
        <v>7</v>
      </c>
      <c r="B101" s="252"/>
      <c r="C101" s="252"/>
      <c r="D101" s="252"/>
      <c r="E101" s="252"/>
      <c r="F101" s="252"/>
      <c r="G101" s="252"/>
    </row>
    <row r="102" spans="1:7" ht="18" x14ac:dyDescent="0.25">
      <c r="A102" s="252" t="s">
        <v>20</v>
      </c>
      <c r="B102" s="252"/>
      <c r="C102" s="252"/>
      <c r="D102" s="252"/>
      <c r="E102" s="252"/>
      <c r="F102" s="252"/>
      <c r="G102" s="252"/>
    </row>
    <row r="103" spans="1:7" ht="18" x14ac:dyDescent="0.25">
      <c r="A103" s="253" t="s">
        <v>537</v>
      </c>
      <c r="B103" s="253"/>
      <c r="C103" s="253"/>
      <c r="D103" s="253"/>
      <c r="E103" s="253"/>
      <c r="F103" s="253"/>
      <c r="G103" s="253"/>
    </row>
    <row r="104" spans="1:7" ht="18" x14ac:dyDescent="0.25">
      <c r="A104" s="68"/>
      <c r="B104" s="23"/>
      <c r="C104" s="23"/>
      <c r="D104" s="23"/>
      <c r="E104" s="23"/>
      <c r="F104" s="23"/>
      <c r="G104" s="23"/>
    </row>
    <row r="105" spans="1:7" x14ac:dyDescent="0.2">
      <c r="A105" s="269" t="s">
        <v>0</v>
      </c>
      <c r="B105" s="269"/>
      <c r="C105" s="269" t="s">
        <v>1</v>
      </c>
      <c r="D105" s="269" t="s">
        <v>2</v>
      </c>
      <c r="E105" s="269" t="s">
        <v>3</v>
      </c>
      <c r="F105" s="269" t="s">
        <v>4</v>
      </c>
      <c r="G105" s="279" t="s">
        <v>12</v>
      </c>
    </row>
    <row r="106" spans="1:7" x14ac:dyDescent="0.2">
      <c r="A106" s="97" t="s">
        <v>5</v>
      </c>
      <c r="B106" s="97" t="s">
        <v>6</v>
      </c>
      <c r="C106" s="269"/>
      <c r="D106" s="269"/>
      <c r="E106" s="269"/>
      <c r="F106" s="269"/>
      <c r="G106" s="279"/>
    </row>
    <row r="107" spans="1:7" x14ac:dyDescent="0.2">
      <c r="A107" s="52"/>
      <c r="B107" s="52"/>
      <c r="C107" s="44"/>
      <c r="D107" s="52"/>
      <c r="E107" s="53"/>
      <c r="F107" s="113" t="s">
        <v>22</v>
      </c>
      <c r="G107" s="190" t="s">
        <v>22</v>
      </c>
    </row>
    <row r="108" spans="1:7" ht="16.5" x14ac:dyDescent="0.2">
      <c r="A108" s="24"/>
      <c r="B108" s="25"/>
      <c r="C108" s="25"/>
      <c r="D108" s="25"/>
      <c r="E108" s="109" t="s">
        <v>18</v>
      </c>
      <c r="F108" s="99">
        <f>SUM(F107:F107)</f>
        <v>0</v>
      </c>
      <c r="G108" s="26"/>
    </row>
    <row r="109" spans="1:7" ht="16.5" x14ac:dyDescent="0.25">
      <c r="A109" s="24"/>
      <c r="B109" s="25"/>
      <c r="C109" s="25"/>
      <c r="D109" s="25"/>
      <c r="E109" s="25"/>
      <c r="F109" s="27"/>
      <c r="G109" s="26"/>
    </row>
    <row r="110" spans="1:7" ht="16.5" x14ac:dyDescent="0.2">
      <c r="A110" s="278"/>
      <c r="B110" s="278"/>
      <c r="C110" s="25"/>
      <c r="D110" s="25"/>
      <c r="E110" s="25"/>
      <c r="F110" s="26"/>
      <c r="G110" s="26"/>
    </row>
    <row r="111" spans="1:7" x14ac:dyDescent="0.2">
      <c r="A111" s="12" t="s">
        <v>46</v>
      </c>
      <c r="B111" s="16"/>
      <c r="C111" s="16"/>
      <c r="D111" s="16"/>
      <c r="E111" s="16"/>
      <c r="F111" s="16"/>
      <c r="G111" s="16"/>
    </row>
    <row r="112" spans="1:7" ht="17.25" thickBot="1" x14ac:dyDescent="0.25">
      <c r="A112" s="125"/>
      <c r="B112" s="125"/>
      <c r="C112" s="118"/>
      <c r="D112" s="118"/>
      <c r="E112" s="118"/>
      <c r="F112" s="121"/>
      <c r="G112" s="121"/>
    </row>
    <row r="113" spans="1:7" ht="17.25" thickTop="1" x14ac:dyDescent="0.2">
      <c r="A113" s="63"/>
      <c r="B113" s="63"/>
      <c r="C113" s="25"/>
      <c r="D113" s="25"/>
      <c r="E113" s="25"/>
      <c r="F113" s="26"/>
      <c r="G113" s="26"/>
    </row>
    <row r="114" spans="1:7" ht="18" x14ac:dyDescent="0.25">
      <c r="A114" s="252" t="s">
        <v>8</v>
      </c>
      <c r="B114" s="252"/>
      <c r="C114" s="252"/>
      <c r="D114" s="252"/>
      <c r="E114" s="252"/>
      <c r="F114" s="252"/>
      <c r="G114" s="252"/>
    </row>
    <row r="115" spans="1:7" ht="18" x14ac:dyDescent="0.25">
      <c r="A115" s="252" t="s">
        <v>17</v>
      </c>
      <c r="B115" s="252"/>
      <c r="C115" s="252"/>
      <c r="D115" s="252"/>
      <c r="E115" s="252"/>
      <c r="F115" s="252"/>
      <c r="G115" s="252"/>
    </row>
    <row r="116" spans="1:7" ht="18" x14ac:dyDescent="0.25">
      <c r="A116" s="252" t="s">
        <v>7</v>
      </c>
      <c r="B116" s="252"/>
      <c r="C116" s="252"/>
      <c r="D116" s="252"/>
      <c r="E116" s="252"/>
      <c r="F116" s="252"/>
      <c r="G116" s="252"/>
    </row>
    <row r="117" spans="1:7" ht="18" x14ac:dyDescent="0.25">
      <c r="A117" s="252" t="s">
        <v>20</v>
      </c>
      <c r="B117" s="252"/>
      <c r="C117" s="252"/>
      <c r="D117" s="252"/>
      <c r="E117" s="252"/>
      <c r="F117" s="252"/>
      <c r="G117" s="252"/>
    </row>
    <row r="118" spans="1:7" ht="18" x14ac:dyDescent="0.25">
      <c r="A118" s="253" t="s">
        <v>564</v>
      </c>
      <c r="B118" s="253"/>
      <c r="C118" s="253"/>
      <c r="D118" s="253"/>
      <c r="E118" s="253"/>
      <c r="F118" s="253"/>
      <c r="G118" s="253"/>
    </row>
    <row r="119" spans="1:7" ht="18" x14ac:dyDescent="0.25">
      <c r="A119" s="68"/>
      <c r="B119" s="23"/>
      <c r="C119" s="23"/>
      <c r="D119" s="23"/>
      <c r="E119" s="23"/>
      <c r="F119" s="23"/>
      <c r="G119" s="23"/>
    </row>
    <row r="120" spans="1:7" x14ac:dyDescent="0.2">
      <c r="A120" s="269" t="s">
        <v>0</v>
      </c>
      <c r="B120" s="269"/>
      <c r="C120" s="269" t="s">
        <v>1</v>
      </c>
      <c r="D120" s="269" t="s">
        <v>2</v>
      </c>
      <c r="E120" s="269" t="s">
        <v>3</v>
      </c>
      <c r="F120" s="269" t="s">
        <v>4</v>
      </c>
      <c r="G120" s="279" t="s">
        <v>12</v>
      </c>
    </row>
    <row r="121" spans="1:7" x14ac:dyDescent="0.2">
      <c r="A121" s="97" t="s">
        <v>5</v>
      </c>
      <c r="B121" s="97" t="s">
        <v>6</v>
      </c>
      <c r="C121" s="269"/>
      <c r="D121" s="269"/>
      <c r="E121" s="269"/>
      <c r="F121" s="269"/>
      <c r="G121" s="279"/>
    </row>
    <row r="122" spans="1:7" x14ac:dyDescent="0.2">
      <c r="A122" s="52"/>
      <c r="B122" s="52"/>
      <c r="C122" s="44"/>
      <c r="D122" s="52"/>
      <c r="E122" s="53"/>
      <c r="F122" s="113" t="s">
        <v>22</v>
      </c>
      <c r="G122" s="190" t="s">
        <v>22</v>
      </c>
    </row>
    <row r="123" spans="1:7" ht="16.5" x14ac:dyDescent="0.2">
      <c r="A123" s="24"/>
      <c r="B123" s="25"/>
      <c r="C123" s="25"/>
      <c r="D123" s="25"/>
      <c r="E123" s="109" t="s">
        <v>18</v>
      </c>
      <c r="F123" s="99">
        <f>SUM(F122:F122)</f>
        <v>0</v>
      </c>
      <c r="G123" s="26"/>
    </row>
    <row r="124" spans="1:7" ht="16.5" x14ac:dyDescent="0.25">
      <c r="A124" s="24"/>
      <c r="B124" s="25"/>
      <c r="C124" s="25"/>
      <c r="D124" s="25"/>
      <c r="E124" s="25"/>
      <c r="F124" s="27"/>
      <c r="G124" s="26"/>
    </row>
    <row r="125" spans="1:7" x14ac:dyDescent="0.2">
      <c r="A125" s="12" t="s">
        <v>46</v>
      </c>
      <c r="B125" s="16"/>
      <c r="C125" s="16"/>
      <c r="D125" s="16"/>
      <c r="E125" s="16"/>
      <c r="F125" s="16"/>
      <c r="G125" s="16"/>
    </row>
    <row r="126" spans="1:7" ht="17.25" thickBot="1" x14ac:dyDescent="0.25">
      <c r="A126" s="125"/>
      <c r="B126" s="125"/>
      <c r="C126" s="118"/>
      <c r="D126" s="118"/>
      <c r="E126" s="118"/>
      <c r="F126" s="121"/>
      <c r="G126" s="121"/>
    </row>
    <row r="127" spans="1:7" ht="17.25" thickTop="1" x14ac:dyDescent="0.2">
      <c r="A127" s="63"/>
      <c r="B127" s="63"/>
      <c r="C127" s="25"/>
      <c r="D127" s="25"/>
      <c r="E127" s="25"/>
      <c r="F127" s="26"/>
      <c r="G127" s="26"/>
    </row>
    <row r="128" spans="1:7" ht="18" x14ac:dyDescent="0.25">
      <c r="A128" s="252" t="s">
        <v>8</v>
      </c>
      <c r="B128" s="252"/>
      <c r="C128" s="252"/>
      <c r="D128" s="252"/>
      <c r="E128" s="252"/>
      <c r="F128" s="252"/>
      <c r="G128" s="252"/>
    </row>
    <row r="129" spans="1:7" ht="18" x14ac:dyDescent="0.25">
      <c r="A129" s="252" t="s">
        <v>17</v>
      </c>
      <c r="B129" s="252"/>
      <c r="C129" s="252"/>
      <c r="D129" s="252"/>
      <c r="E129" s="252"/>
      <c r="F129" s="252"/>
      <c r="G129" s="252"/>
    </row>
    <row r="130" spans="1:7" ht="18" x14ac:dyDescent="0.25">
      <c r="A130" s="252" t="s">
        <v>7</v>
      </c>
      <c r="B130" s="252"/>
      <c r="C130" s="252"/>
      <c r="D130" s="252"/>
      <c r="E130" s="252"/>
      <c r="F130" s="252"/>
      <c r="G130" s="252"/>
    </row>
    <row r="131" spans="1:7" ht="18" x14ac:dyDescent="0.25">
      <c r="A131" s="252" t="s">
        <v>20</v>
      </c>
      <c r="B131" s="252"/>
      <c r="C131" s="252"/>
      <c r="D131" s="252"/>
      <c r="E131" s="252"/>
      <c r="F131" s="252"/>
      <c r="G131" s="252"/>
    </row>
    <row r="132" spans="1:7" ht="18" x14ac:dyDescent="0.25">
      <c r="A132" s="253" t="s">
        <v>663</v>
      </c>
      <c r="B132" s="253"/>
      <c r="C132" s="253"/>
      <c r="D132" s="253"/>
      <c r="E132" s="253"/>
      <c r="F132" s="253"/>
      <c r="G132" s="253"/>
    </row>
    <row r="133" spans="1:7" ht="18" x14ac:dyDescent="0.25">
      <c r="A133" s="68"/>
      <c r="B133" s="23"/>
      <c r="C133" s="23"/>
      <c r="D133" s="23"/>
      <c r="E133" s="23"/>
      <c r="F133" s="23"/>
      <c r="G133" s="23"/>
    </row>
    <row r="134" spans="1:7" x14ac:dyDescent="0.2">
      <c r="A134" s="269" t="s">
        <v>0</v>
      </c>
      <c r="B134" s="269"/>
      <c r="C134" s="269" t="s">
        <v>1</v>
      </c>
      <c r="D134" s="269" t="s">
        <v>2</v>
      </c>
      <c r="E134" s="269" t="s">
        <v>3</v>
      </c>
      <c r="F134" s="269" t="s">
        <v>4</v>
      </c>
      <c r="G134" s="279" t="s">
        <v>12</v>
      </c>
    </row>
    <row r="135" spans="1:7" x14ac:dyDescent="0.2">
      <c r="A135" s="97" t="s">
        <v>5</v>
      </c>
      <c r="B135" s="97" t="s">
        <v>6</v>
      </c>
      <c r="C135" s="269"/>
      <c r="D135" s="269"/>
      <c r="E135" s="269"/>
      <c r="F135" s="269"/>
      <c r="G135" s="279"/>
    </row>
    <row r="136" spans="1:7" x14ac:dyDescent="0.2">
      <c r="A136" s="52"/>
      <c r="B136" s="52"/>
      <c r="C136" s="44"/>
      <c r="D136" s="52"/>
      <c r="E136" s="53"/>
      <c r="F136" s="113" t="s">
        <v>22</v>
      </c>
      <c r="G136" s="190" t="s">
        <v>22</v>
      </c>
    </row>
    <row r="137" spans="1:7" ht="16.5" x14ac:dyDescent="0.2">
      <c r="A137" s="24"/>
      <c r="B137" s="25"/>
      <c r="C137" s="25"/>
      <c r="D137" s="25"/>
      <c r="E137" s="109" t="s">
        <v>18</v>
      </c>
      <c r="F137" s="99">
        <f>SUM(F136:F136)</f>
        <v>0</v>
      </c>
      <c r="G137" s="26"/>
    </row>
    <row r="138" spans="1:7" ht="16.5" x14ac:dyDescent="0.25">
      <c r="A138" s="24"/>
      <c r="B138" s="25"/>
      <c r="C138" s="25"/>
      <c r="D138" s="25"/>
      <c r="E138" s="25"/>
      <c r="F138" s="27"/>
      <c r="G138" s="26"/>
    </row>
    <row r="139" spans="1:7" ht="15.75" customHeight="1" x14ac:dyDescent="0.2">
      <c r="A139" s="278"/>
      <c r="B139" s="278"/>
      <c r="C139" s="25"/>
      <c r="D139" s="25"/>
      <c r="E139" s="25"/>
      <c r="F139" s="26"/>
      <c r="G139" s="26"/>
    </row>
    <row r="140" spans="1:7" ht="15.75" customHeight="1" x14ac:dyDescent="0.2">
      <c r="A140" s="12" t="s">
        <v>46</v>
      </c>
      <c r="B140" s="16"/>
      <c r="C140" s="16"/>
      <c r="D140" s="16"/>
      <c r="E140" s="16"/>
      <c r="F140" s="16"/>
      <c r="G140" s="16"/>
    </row>
    <row r="141" spans="1:7" ht="15.75" customHeight="1" x14ac:dyDescent="0.25">
      <c r="A141" s="235"/>
      <c r="B141" s="235"/>
      <c r="C141" s="25"/>
      <c r="D141" s="25"/>
      <c r="E141" s="25"/>
      <c r="F141" s="27"/>
      <c r="G141" s="28"/>
    </row>
    <row r="142" spans="1:7" ht="15.75" hidden="1" customHeight="1" x14ac:dyDescent="0.25">
      <c r="A142" s="273" t="s">
        <v>11</v>
      </c>
      <c r="B142" s="273"/>
      <c r="C142" s="6"/>
      <c r="D142" s="6"/>
      <c r="E142" s="7"/>
      <c r="F142" s="27"/>
      <c r="G142" s="28"/>
    </row>
    <row r="143" spans="1:7" ht="15.75" hidden="1" customHeight="1" x14ac:dyDescent="0.25">
      <c r="A143" s="4"/>
      <c r="B143" s="4"/>
      <c r="C143" s="273" t="s">
        <v>44</v>
      </c>
      <c r="D143" s="273"/>
      <c r="E143" s="273"/>
      <c r="F143" s="27"/>
      <c r="G143" s="28"/>
    </row>
    <row r="144" spans="1:7" ht="15.75" hidden="1" customHeight="1" x14ac:dyDescent="0.25">
      <c r="A144" s="4"/>
      <c r="B144" s="4"/>
      <c r="C144" s="276" t="s">
        <v>144</v>
      </c>
      <c r="D144" s="276"/>
      <c r="E144" s="4"/>
      <c r="F144" s="27"/>
      <c r="G144" s="28"/>
    </row>
    <row r="145" spans="1:7" ht="15.75" hidden="1" customHeight="1" x14ac:dyDescent="0.25">
      <c r="A145" s="4"/>
      <c r="B145" s="4"/>
      <c r="C145" s="59"/>
      <c r="D145" s="59"/>
      <c r="E145" s="4"/>
      <c r="F145" s="27"/>
      <c r="G145" s="28"/>
    </row>
    <row r="146" spans="1:7" ht="15.75" hidden="1" customHeight="1" x14ac:dyDescent="0.25">
      <c r="A146" s="4"/>
      <c r="B146" s="4"/>
      <c r="C146" s="59"/>
      <c r="D146" s="59"/>
      <c r="E146" s="4"/>
      <c r="F146" s="27"/>
      <c r="G146" s="28"/>
    </row>
    <row r="147" spans="1:7" ht="15.75" hidden="1" customHeight="1" x14ac:dyDescent="0.25">
      <c r="A147" s="4"/>
      <c r="B147" s="4"/>
      <c r="C147" s="59"/>
      <c r="D147" s="59"/>
      <c r="E147" s="4"/>
      <c r="F147" s="27"/>
      <c r="G147" s="28"/>
    </row>
    <row r="148" spans="1:7" ht="15.75" hidden="1" customHeight="1" x14ac:dyDescent="0.25">
      <c r="A148" s="4"/>
      <c r="B148" s="4"/>
      <c r="C148" s="59"/>
      <c r="D148" s="59"/>
      <c r="E148" s="4"/>
      <c r="F148" s="27"/>
      <c r="G148" s="28"/>
    </row>
    <row r="149" spans="1:7" ht="15.75" hidden="1" customHeight="1" x14ac:dyDescent="0.25">
      <c r="A149" s="4"/>
      <c r="B149" s="4"/>
      <c r="C149" s="59"/>
      <c r="D149" s="59"/>
      <c r="E149" s="4"/>
      <c r="F149" s="27"/>
      <c r="G149" s="28"/>
    </row>
    <row r="150" spans="1:7" ht="15.75" hidden="1" customHeight="1" x14ac:dyDescent="0.25">
      <c r="A150" s="273" t="s">
        <v>10</v>
      </c>
      <c r="B150" s="273"/>
      <c r="C150" s="5"/>
      <c r="D150" s="5"/>
      <c r="E150" s="4"/>
      <c r="F150" s="27"/>
      <c r="G150" s="28"/>
    </row>
    <row r="151" spans="1:7" ht="15.75" hidden="1" customHeight="1" x14ac:dyDescent="0.25">
      <c r="A151" s="4"/>
      <c r="B151" s="4"/>
      <c r="C151" s="275" t="s">
        <v>41</v>
      </c>
      <c r="D151" s="275"/>
      <c r="E151" s="59"/>
      <c r="F151" s="27"/>
      <c r="G151" s="28"/>
    </row>
    <row r="152" spans="1:7" ht="15.75" hidden="1" customHeight="1" x14ac:dyDescent="0.25">
      <c r="A152" s="4"/>
      <c r="B152" s="4"/>
      <c r="C152" s="276" t="s">
        <v>40</v>
      </c>
      <c r="D152" s="276"/>
      <c r="E152" s="276"/>
      <c r="F152" s="27"/>
      <c r="G152" s="28"/>
    </row>
    <row r="153" spans="1:7" ht="15.75" hidden="1" customHeight="1" x14ac:dyDescent="0.25">
      <c r="F153" s="27"/>
      <c r="G153" s="28"/>
    </row>
    <row r="154" spans="1:7" ht="15.75" hidden="1" customHeight="1" x14ac:dyDescent="0.25">
      <c r="F154" s="27"/>
      <c r="G154" s="28"/>
    </row>
    <row r="155" spans="1:7" ht="15.75" hidden="1" customHeight="1" x14ac:dyDescent="0.25">
      <c r="F155" s="27"/>
      <c r="G155" s="28"/>
    </row>
    <row r="156" spans="1:7" ht="15.75" hidden="1" customHeight="1" x14ac:dyDescent="0.25">
      <c r="F156" s="27"/>
      <c r="G156" s="28"/>
    </row>
    <row r="157" spans="1:7" ht="15.75" hidden="1" customHeight="1" x14ac:dyDescent="0.25">
      <c r="F157" s="27"/>
      <c r="G157" s="28"/>
    </row>
    <row r="158" spans="1:7" ht="15.75" hidden="1" customHeight="1" x14ac:dyDescent="0.25">
      <c r="F158" s="27"/>
      <c r="G158" s="28"/>
    </row>
    <row r="159" spans="1:7" ht="15.75" hidden="1" customHeight="1" x14ac:dyDescent="0.25">
      <c r="A159" s="277" t="s">
        <v>9</v>
      </c>
      <c r="B159" s="277"/>
      <c r="C159" s="29"/>
      <c r="D159" s="29"/>
      <c r="F159" s="27"/>
      <c r="G159" s="28"/>
    </row>
    <row r="160" spans="1:7" ht="15.75" hidden="1" customHeight="1" x14ac:dyDescent="0.25">
      <c r="A160" s="277"/>
      <c r="B160" s="277"/>
      <c r="C160" s="277" t="s">
        <v>42</v>
      </c>
      <c r="D160" s="277"/>
      <c r="E160" s="277"/>
      <c r="F160" s="27"/>
      <c r="G160" s="28"/>
    </row>
    <row r="161" spans="1:7" ht="15.75" hidden="1" customHeight="1" x14ac:dyDescent="0.25">
      <c r="A161" s="60"/>
      <c r="B161" s="60"/>
      <c r="C161" s="280" t="s">
        <v>26</v>
      </c>
      <c r="D161" s="280"/>
      <c r="E161" s="280"/>
      <c r="F161" s="27"/>
      <c r="G161" s="28"/>
    </row>
    <row r="162" spans="1:7" ht="15.75" hidden="1" customHeight="1" x14ac:dyDescent="0.25">
      <c r="B162" s="27"/>
      <c r="C162" s="27"/>
      <c r="D162" s="27"/>
      <c r="E162" s="27"/>
      <c r="F162" s="27"/>
      <c r="G162" s="28"/>
    </row>
    <row r="163" spans="1:7" ht="15.75" hidden="1" customHeight="1" x14ac:dyDescent="0.25">
      <c r="A163" s="27"/>
      <c r="B163" s="27"/>
      <c r="C163" s="27"/>
      <c r="D163" s="27"/>
      <c r="E163" s="27"/>
      <c r="F163" s="27"/>
      <c r="G163" s="28"/>
    </row>
    <row r="164" spans="1:7" ht="15.75" customHeight="1" x14ac:dyDescent="0.25">
      <c r="A164" s="30"/>
      <c r="B164" s="30"/>
      <c r="C164" s="30"/>
      <c r="D164" s="30"/>
      <c r="E164" s="30"/>
      <c r="F164" s="30"/>
      <c r="G164" s="23"/>
    </row>
    <row r="165" spans="1:7" ht="15.75" customHeight="1" x14ac:dyDescent="0.25">
      <c r="A165" s="252" t="s">
        <v>8</v>
      </c>
      <c r="B165" s="252"/>
      <c r="C165" s="252"/>
      <c r="D165" s="252"/>
      <c r="E165" s="252"/>
      <c r="F165" s="252"/>
      <c r="G165" s="252"/>
    </row>
    <row r="166" spans="1:7" ht="15.75" customHeight="1" x14ac:dyDescent="0.25">
      <c r="A166" s="252" t="s">
        <v>17</v>
      </c>
      <c r="B166" s="252"/>
      <c r="C166" s="252"/>
      <c r="D166" s="252"/>
      <c r="E166" s="252"/>
      <c r="F166" s="252"/>
      <c r="G166" s="252"/>
    </row>
    <row r="167" spans="1:7" ht="18" x14ac:dyDescent="0.25">
      <c r="A167" s="252" t="s">
        <v>7</v>
      </c>
      <c r="B167" s="252"/>
      <c r="C167" s="252"/>
      <c r="D167" s="252"/>
      <c r="E167" s="252"/>
      <c r="F167" s="252"/>
      <c r="G167" s="252"/>
    </row>
    <row r="168" spans="1:7" ht="18" x14ac:dyDescent="0.25">
      <c r="A168" s="252" t="s">
        <v>20</v>
      </c>
      <c r="B168" s="252"/>
      <c r="C168" s="252"/>
      <c r="D168" s="252"/>
      <c r="E168" s="252"/>
      <c r="F168" s="252"/>
      <c r="G168" s="252"/>
    </row>
    <row r="169" spans="1:7" ht="18" x14ac:dyDescent="0.25">
      <c r="A169" s="253" t="s">
        <v>787</v>
      </c>
      <c r="B169" s="253"/>
      <c r="C169" s="253"/>
      <c r="D169" s="253"/>
      <c r="E169" s="253"/>
      <c r="F169" s="253"/>
      <c r="G169" s="253"/>
    </row>
    <row r="170" spans="1:7" ht="18" x14ac:dyDescent="0.25">
      <c r="A170" s="68"/>
      <c r="B170" s="23"/>
      <c r="C170" s="23"/>
      <c r="D170" s="23"/>
      <c r="E170" s="23"/>
      <c r="F170" s="23"/>
      <c r="G170" s="23"/>
    </row>
    <row r="171" spans="1:7" x14ac:dyDescent="0.2">
      <c r="A171" s="269" t="s">
        <v>0</v>
      </c>
      <c r="B171" s="269"/>
      <c r="C171" s="269" t="s">
        <v>1</v>
      </c>
      <c r="D171" s="269" t="s">
        <v>2</v>
      </c>
      <c r="E171" s="269" t="s">
        <v>3</v>
      </c>
      <c r="F171" s="269" t="s">
        <v>4</v>
      </c>
      <c r="G171" s="279" t="s">
        <v>12</v>
      </c>
    </row>
    <row r="172" spans="1:7" x14ac:dyDescent="0.2">
      <c r="A172" s="97" t="s">
        <v>5</v>
      </c>
      <c r="B172" s="97" t="s">
        <v>6</v>
      </c>
      <c r="C172" s="269"/>
      <c r="D172" s="269"/>
      <c r="E172" s="269"/>
      <c r="F172" s="269"/>
      <c r="G172" s="279"/>
    </row>
    <row r="173" spans="1:7" x14ac:dyDescent="0.2">
      <c r="A173" s="52"/>
      <c r="B173" s="52"/>
      <c r="C173" s="44"/>
      <c r="D173" s="52"/>
      <c r="E173" s="53"/>
      <c r="F173" s="113" t="s">
        <v>22</v>
      </c>
      <c r="G173" s="190" t="s">
        <v>22</v>
      </c>
    </row>
    <row r="174" spans="1:7" ht="16.5" x14ac:dyDescent="0.2">
      <c r="A174" s="24"/>
      <c r="B174" s="25"/>
      <c r="C174" s="25"/>
      <c r="D174" s="25"/>
      <c r="E174" s="109" t="s">
        <v>18</v>
      </c>
      <c r="F174" s="99">
        <f>SUM(F173:F173)</f>
        <v>0</v>
      </c>
      <c r="G174" s="26"/>
    </row>
    <row r="175" spans="1:7" ht="16.5" x14ac:dyDescent="0.25">
      <c r="A175" s="24"/>
      <c r="B175" s="25"/>
      <c r="C175" s="25"/>
      <c r="D175" s="25"/>
      <c r="E175" s="25"/>
      <c r="F175" s="27"/>
      <c r="G175" s="26"/>
    </row>
    <row r="176" spans="1:7" ht="16.5" x14ac:dyDescent="0.2">
      <c r="A176" s="278"/>
      <c r="B176" s="278"/>
      <c r="C176" s="25"/>
      <c r="D176" s="25"/>
      <c r="E176" s="25"/>
      <c r="F176" s="26"/>
      <c r="G176" s="26"/>
    </row>
    <row r="177" spans="1:7" x14ac:dyDescent="0.2">
      <c r="A177" s="12" t="s">
        <v>46</v>
      </c>
      <c r="B177" s="16"/>
      <c r="C177" s="16"/>
      <c r="D177" s="16"/>
      <c r="E177" s="16"/>
      <c r="F177" s="16"/>
      <c r="G177" s="16"/>
    </row>
    <row r="178" spans="1:7" ht="15.75" thickBot="1" x14ac:dyDescent="0.25">
      <c r="A178" s="128"/>
      <c r="B178" s="128"/>
      <c r="C178" s="128"/>
      <c r="D178" s="128"/>
      <c r="E178" s="128"/>
      <c r="F178" s="128"/>
      <c r="G178" s="165"/>
    </row>
    <row r="179" spans="1:7" ht="15.75" thickTop="1" x14ac:dyDescent="0.2"/>
    <row r="180" spans="1:7" ht="18" x14ac:dyDescent="0.25">
      <c r="A180" s="252" t="s">
        <v>8</v>
      </c>
      <c r="B180" s="252"/>
      <c r="C180" s="252"/>
      <c r="D180" s="252"/>
      <c r="E180" s="252"/>
      <c r="F180" s="252"/>
      <c r="G180" s="252"/>
    </row>
    <row r="181" spans="1:7" ht="18" x14ac:dyDescent="0.25">
      <c r="A181" s="252" t="s">
        <v>17</v>
      </c>
      <c r="B181" s="252"/>
      <c r="C181" s="252"/>
      <c r="D181" s="252"/>
      <c r="E181" s="252"/>
      <c r="F181" s="252"/>
      <c r="G181" s="252"/>
    </row>
    <row r="182" spans="1:7" ht="18" x14ac:dyDescent="0.25">
      <c r="A182" s="252" t="s">
        <v>7</v>
      </c>
      <c r="B182" s="252"/>
      <c r="C182" s="252"/>
      <c r="D182" s="252"/>
      <c r="E182" s="252"/>
      <c r="F182" s="252"/>
      <c r="G182" s="252"/>
    </row>
    <row r="183" spans="1:7" ht="18" x14ac:dyDescent="0.25">
      <c r="A183" s="252" t="s">
        <v>20</v>
      </c>
      <c r="B183" s="252"/>
      <c r="C183" s="252"/>
      <c r="D183" s="252"/>
      <c r="E183" s="252"/>
      <c r="F183" s="252"/>
      <c r="G183" s="252"/>
    </row>
    <row r="184" spans="1:7" ht="18" x14ac:dyDescent="0.25">
      <c r="A184" s="253" t="s">
        <v>832</v>
      </c>
      <c r="B184" s="253"/>
      <c r="C184" s="253"/>
      <c r="D184" s="253"/>
      <c r="E184" s="253"/>
      <c r="F184" s="253"/>
      <c r="G184" s="253"/>
    </row>
    <row r="185" spans="1:7" ht="18" x14ac:dyDescent="0.25">
      <c r="A185" s="68"/>
      <c r="B185" s="23"/>
      <c r="C185" s="23"/>
      <c r="D185" s="23"/>
      <c r="E185" s="23"/>
      <c r="F185" s="23"/>
      <c r="G185" s="23"/>
    </row>
    <row r="186" spans="1:7" x14ac:dyDescent="0.2">
      <c r="A186" s="269" t="s">
        <v>0</v>
      </c>
      <c r="B186" s="269"/>
      <c r="C186" s="269" t="s">
        <v>1</v>
      </c>
      <c r="D186" s="269" t="s">
        <v>2</v>
      </c>
      <c r="E186" s="269" t="s">
        <v>3</v>
      </c>
      <c r="F186" s="269" t="s">
        <v>4</v>
      </c>
      <c r="G186" s="279" t="s">
        <v>12</v>
      </c>
    </row>
    <row r="187" spans="1:7" x14ac:dyDescent="0.2">
      <c r="A187" s="97" t="s">
        <v>5</v>
      </c>
      <c r="B187" s="97" t="s">
        <v>6</v>
      </c>
      <c r="C187" s="269"/>
      <c r="D187" s="269"/>
      <c r="E187" s="269"/>
      <c r="F187" s="269"/>
      <c r="G187" s="279"/>
    </row>
    <row r="188" spans="1:7" x14ac:dyDescent="0.2">
      <c r="A188" s="52"/>
      <c r="B188" s="52"/>
      <c r="C188" s="44"/>
      <c r="D188" s="52"/>
      <c r="E188" s="53"/>
      <c r="F188" s="113" t="s">
        <v>22</v>
      </c>
      <c r="G188" s="190" t="s">
        <v>22</v>
      </c>
    </row>
    <row r="189" spans="1:7" ht="16.5" x14ac:dyDescent="0.2">
      <c r="A189" s="24"/>
      <c r="B189" s="25"/>
      <c r="C189" s="25"/>
      <c r="D189" s="25"/>
      <c r="E189" s="109" t="s">
        <v>18</v>
      </c>
      <c r="F189" s="99">
        <f>SUM(F188:F188)</f>
        <v>0</v>
      </c>
      <c r="G189" s="26"/>
    </row>
    <row r="190" spans="1:7" ht="16.5" x14ac:dyDescent="0.25">
      <c r="A190" s="24"/>
      <c r="B190" s="25"/>
      <c r="C190" s="25"/>
      <c r="D190" s="25"/>
      <c r="E190" s="25"/>
      <c r="F190" s="27"/>
      <c r="G190" s="26"/>
    </row>
    <row r="191" spans="1:7" ht="16.5" x14ac:dyDescent="0.2">
      <c r="A191" s="278"/>
      <c r="B191" s="278"/>
      <c r="C191" s="25"/>
      <c r="D191" s="25"/>
      <c r="E191" s="25"/>
      <c r="F191" s="26"/>
      <c r="G191" s="26"/>
    </row>
    <row r="192" spans="1:7" x14ac:dyDescent="0.2">
      <c r="A192" s="12" t="s">
        <v>46</v>
      </c>
      <c r="B192" s="16"/>
      <c r="C192" s="16"/>
      <c r="D192" s="16"/>
      <c r="E192" s="16"/>
      <c r="F192" s="16"/>
      <c r="G192" s="16"/>
    </row>
  </sheetData>
  <mergeCells count="147">
    <mergeCell ref="A139:B139"/>
    <mergeCell ref="A128:G128"/>
    <mergeCell ref="A129:G129"/>
    <mergeCell ref="A130:G130"/>
    <mergeCell ref="A131:G131"/>
    <mergeCell ref="A132:G132"/>
    <mergeCell ref="A134:B134"/>
    <mergeCell ref="C134:C135"/>
    <mergeCell ref="D134:D135"/>
    <mergeCell ref="E134:E135"/>
    <mergeCell ref="F134:F135"/>
    <mergeCell ref="G134:G135"/>
    <mergeCell ref="G120:G121"/>
    <mergeCell ref="A120:B120"/>
    <mergeCell ref="C120:C121"/>
    <mergeCell ref="D120:D121"/>
    <mergeCell ref="E120:E121"/>
    <mergeCell ref="F120:F121"/>
    <mergeCell ref="A114:G114"/>
    <mergeCell ref="A115:G115"/>
    <mergeCell ref="A116:G116"/>
    <mergeCell ref="A117:G117"/>
    <mergeCell ref="A118:G118"/>
    <mergeCell ref="G105:G106"/>
    <mergeCell ref="A110:B110"/>
    <mergeCell ref="A105:B105"/>
    <mergeCell ref="C105:C106"/>
    <mergeCell ref="D105:D106"/>
    <mergeCell ref="E105:E106"/>
    <mergeCell ref="F105:F106"/>
    <mergeCell ref="A99:G99"/>
    <mergeCell ref="A100:G100"/>
    <mergeCell ref="A101:G101"/>
    <mergeCell ref="A102:G102"/>
    <mergeCell ref="A103:G103"/>
    <mergeCell ref="G90:G91"/>
    <mergeCell ref="A95:B95"/>
    <mergeCell ref="A90:B90"/>
    <mergeCell ref="C90:C91"/>
    <mergeCell ref="D90:D91"/>
    <mergeCell ref="E90:E91"/>
    <mergeCell ref="F90:F91"/>
    <mergeCell ref="A84:G84"/>
    <mergeCell ref="A85:G85"/>
    <mergeCell ref="A86:G86"/>
    <mergeCell ref="A87:G87"/>
    <mergeCell ref="A88:G88"/>
    <mergeCell ref="G76:G77"/>
    <mergeCell ref="A76:B76"/>
    <mergeCell ref="C76:C77"/>
    <mergeCell ref="D76:D77"/>
    <mergeCell ref="E76:E77"/>
    <mergeCell ref="F76:F77"/>
    <mergeCell ref="A70:G70"/>
    <mergeCell ref="A71:G71"/>
    <mergeCell ref="A72:G72"/>
    <mergeCell ref="A73:G73"/>
    <mergeCell ref="A74:G74"/>
    <mergeCell ref="A159:B159"/>
    <mergeCell ref="C143:E143"/>
    <mergeCell ref="C144:D144"/>
    <mergeCell ref="A150:B150"/>
    <mergeCell ref="C151:D151"/>
    <mergeCell ref="C152:E152"/>
    <mergeCell ref="C161:E161"/>
    <mergeCell ref="A142:B142"/>
    <mergeCell ref="A1:G1"/>
    <mergeCell ref="A2:G2"/>
    <mergeCell ref="A3:G3"/>
    <mergeCell ref="A4:G4"/>
    <mergeCell ref="A5:G5"/>
    <mergeCell ref="A7:B7"/>
    <mergeCell ref="C7:C8"/>
    <mergeCell ref="D7:D8"/>
    <mergeCell ref="E7:E8"/>
    <mergeCell ref="F7:F8"/>
    <mergeCell ref="G7:G8"/>
    <mergeCell ref="A160:B160"/>
    <mergeCell ref="C160:E160"/>
    <mergeCell ref="A15:G15"/>
    <mergeCell ref="A16:G16"/>
    <mergeCell ref="A17:G17"/>
    <mergeCell ref="A18:G18"/>
    <mergeCell ref="A19:G19"/>
    <mergeCell ref="A29:G29"/>
    <mergeCell ref="A30:G30"/>
    <mergeCell ref="A31:G31"/>
    <mergeCell ref="A32:G32"/>
    <mergeCell ref="G21:G22"/>
    <mergeCell ref="A21:B21"/>
    <mergeCell ref="C21:C22"/>
    <mergeCell ref="D21:D22"/>
    <mergeCell ref="E21:E22"/>
    <mergeCell ref="F21:F22"/>
    <mergeCell ref="A33:G33"/>
    <mergeCell ref="A35:B35"/>
    <mergeCell ref="C35:C36"/>
    <mergeCell ref="D35:D36"/>
    <mergeCell ref="E35:E36"/>
    <mergeCell ref="F35:F36"/>
    <mergeCell ref="G35:G36"/>
    <mergeCell ref="A57:G57"/>
    <mergeCell ref="A58:G58"/>
    <mergeCell ref="G49:G50"/>
    <mergeCell ref="A49:B49"/>
    <mergeCell ref="C49:C50"/>
    <mergeCell ref="D49:D50"/>
    <mergeCell ref="E49:E50"/>
    <mergeCell ref="F49:F50"/>
    <mergeCell ref="A43:G43"/>
    <mergeCell ref="A44:G44"/>
    <mergeCell ref="A45:G45"/>
    <mergeCell ref="A46:G46"/>
    <mergeCell ref="A47:G47"/>
    <mergeCell ref="A59:G59"/>
    <mergeCell ref="A60:G60"/>
    <mergeCell ref="A61:G61"/>
    <mergeCell ref="G63:G64"/>
    <mergeCell ref="A63:B63"/>
    <mergeCell ref="C63:C64"/>
    <mergeCell ref="D63:D64"/>
    <mergeCell ref="E63:E64"/>
    <mergeCell ref="F63:F64"/>
    <mergeCell ref="A176:B176"/>
    <mergeCell ref="A165:G165"/>
    <mergeCell ref="A166:G166"/>
    <mergeCell ref="A167:G167"/>
    <mergeCell ref="A168:G168"/>
    <mergeCell ref="A169:G169"/>
    <mergeCell ref="A171:B171"/>
    <mergeCell ref="C171:C172"/>
    <mergeCell ref="D171:D172"/>
    <mergeCell ref="E171:E172"/>
    <mergeCell ref="F171:F172"/>
    <mergeCell ref="G171:G172"/>
    <mergeCell ref="A191:B191"/>
    <mergeCell ref="A180:G180"/>
    <mergeCell ref="A181:G181"/>
    <mergeCell ref="A182:G182"/>
    <mergeCell ref="A183:G183"/>
    <mergeCell ref="A184:G184"/>
    <mergeCell ref="A186:B186"/>
    <mergeCell ref="C186:C187"/>
    <mergeCell ref="D186:D187"/>
    <mergeCell ref="E186:E187"/>
    <mergeCell ref="F186:F187"/>
    <mergeCell ref="G186:G187"/>
  </mergeCells>
  <printOptions horizontalCentered="1"/>
  <pageMargins left="0.70866141732283472" right="0.70866141732283472" top="0.70866141732283472" bottom="0.51181102362204722" header="0.31496062992125984" footer="0.31496062992125984"/>
  <pageSetup paperSize="132" scale="60" orientation="portrait" r:id="rId1"/>
  <rowBreaks count="1" manualBreakCount="1">
    <brk id="68" max="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42301-69B2-4BD2-BC3C-CF4C0DFD1F4D}">
  <sheetPr>
    <tabColor rgb="FF7030A0"/>
  </sheetPr>
  <dimension ref="A1:H193"/>
  <sheetViews>
    <sheetView view="pageBreakPreview" topLeftCell="A172" zoomScale="70" zoomScaleNormal="77" zoomScaleSheetLayoutView="70" workbookViewId="0">
      <selection activeCell="D196" sqref="D196"/>
    </sheetView>
  </sheetViews>
  <sheetFormatPr baseColWidth="10" defaultRowHeight="14.25" x14ac:dyDescent="0.2"/>
  <cols>
    <col min="1" max="1" width="11.42578125" style="16" customWidth="1"/>
    <col min="2" max="2" width="14.5703125" style="16" customWidth="1"/>
    <col min="3" max="3" width="29.7109375" style="16" customWidth="1"/>
    <col min="4" max="4" width="16.7109375" style="16" customWidth="1"/>
    <col min="5" max="5" width="51.28515625" style="16" customWidth="1"/>
    <col min="6" max="6" width="13.5703125" style="31" customWidth="1"/>
    <col min="7" max="7" width="11.5703125" style="32" customWidth="1"/>
    <col min="8" max="16384" width="11.42578125" style="16"/>
  </cols>
  <sheetData>
    <row r="1" spans="1:8" ht="18" x14ac:dyDescent="0.25">
      <c r="A1" s="252" t="s">
        <v>8</v>
      </c>
      <c r="B1" s="266"/>
      <c r="C1" s="266"/>
      <c r="D1" s="266"/>
      <c r="E1" s="266"/>
      <c r="F1" s="266"/>
      <c r="G1" s="266"/>
    </row>
    <row r="2" spans="1:8" ht="18" x14ac:dyDescent="0.25">
      <c r="A2" s="252" t="s">
        <v>17</v>
      </c>
      <c r="B2" s="252"/>
      <c r="C2" s="252"/>
      <c r="D2" s="252"/>
      <c r="E2" s="252"/>
      <c r="F2" s="252"/>
      <c r="G2" s="252"/>
    </row>
    <row r="3" spans="1:8" ht="18" x14ac:dyDescent="0.25">
      <c r="A3" s="252" t="s">
        <v>7</v>
      </c>
      <c r="B3" s="266"/>
      <c r="C3" s="266"/>
      <c r="D3" s="266"/>
      <c r="E3" s="266"/>
      <c r="F3" s="266"/>
      <c r="G3" s="266"/>
    </row>
    <row r="4" spans="1:8" ht="18" x14ac:dyDescent="0.25">
      <c r="A4" s="252" t="s">
        <v>21</v>
      </c>
      <c r="B4" s="266"/>
      <c r="C4" s="266"/>
      <c r="D4" s="266"/>
      <c r="E4" s="266"/>
      <c r="F4" s="266"/>
      <c r="G4" s="266"/>
    </row>
    <row r="5" spans="1:8" ht="18" x14ac:dyDescent="0.25">
      <c r="A5" s="253" t="s">
        <v>34</v>
      </c>
      <c r="B5" s="253"/>
      <c r="C5" s="253"/>
      <c r="D5" s="253"/>
      <c r="E5" s="253"/>
      <c r="F5" s="253"/>
      <c r="G5" s="253"/>
      <c r="H5" s="45"/>
    </row>
    <row r="6" spans="1:8" ht="18" x14ac:dyDescent="0.25">
      <c r="A6" s="61"/>
      <c r="B6" s="61"/>
      <c r="C6" s="61"/>
      <c r="D6" s="61"/>
      <c r="E6" s="61"/>
      <c r="F6" s="61"/>
      <c r="G6" s="61"/>
      <c r="H6" s="45"/>
    </row>
    <row r="7" spans="1:8" ht="15" x14ac:dyDescent="0.2">
      <c r="A7" s="269" t="s">
        <v>0</v>
      </c>
      <c r="B7" s="269"/>
      <c r="C7" s="269" t="s">
        <v>1</v>
      </c>
      <c r="D7" s="269" t="s">
        <v>2</v>
      </c>
      <c r="E7" s="270" t="s">
        <v>3</v>
      </c>
      <c r="F7" s="264" t="s">
        <v>4</v>
      </c>
      <c r="G7" s="272" t="s">
        <v>12</v>
      </c>
    </row>
    <row r="8" spans="1:8" ht="15" x14ac:dyDescent="0.2">
      <c r="A8" s="97" t="s">
        <v>5</v>
      </c>
      <c r="B8" s="97" t="s">
        <v>6</v>
      </c>
      <c r="C8" s="269"/>
      <c r="D8" s="269"/>
      <c r="E8" s="271"/>
      <c r="F8" s="265"/>
      <c r="G8" s="272"/>
    </row>
    <row r="9" spans="1:8" ht="20.25" customHeight="1" x14ac:dyDescent="0.2">
      <c r="A9" s="15"/>
      <c r="B9" s="13"/>
      <c r="C9" s="8"/>
      <c r="D9" s="8"/>
      <c r="E9" s="9"/>
      <c r="F9" s="10" t="s">
        <v>22</v>
      </c>
      <c r="G9" s="14" t="s">
        <v>22</v>
      </c>
      <c r="H9" s="1"/>
    </row>
    <row r="10" spans="1:8" ht="20.25" customHeight="1" x14ac:dyDescent="0.2">
      <c r="A10" s="31"/>
      <c r="B10" s="32"/>
      <c r="C10" s="31"/>
      <c r="D10" s="32"/>
      <c r="E10" s="110" t="s">
        <v>18</v>
      </c>
      <c r="F10" s="100">
        <f>SUM(F9:F9)</f>
        <v>0</v>
      </c>
    </row>
    <row r="11" spans="1:8" x14ac:dyDescent="0.2">
      <c r="A11" s="31"/>
      <c r="B11" s="32"/>
      <c r="C11" s="31"/>
      <c r="D11" s="32"/>
      <c r="E11" s="31"/>
    </row>
    <row r="12" spans="1:8" s="12" customFormat="1" ht="15" x14ac:dyDescent="0.2">
      <c r="A12" s="93" t="s">
        <v>47</v>
      </c>
      <c r="B12" s="94"/>
      <c r="C12" s="93"/>
      <c r="D12" s="94"/>
      <c r="E12" s="93"/>
      <c r="F12" s="93"/>
      <c r="G12" s="94"/>
    </row>
    <row r="13" spans="1:8" s="12" customFormat="1" ht="15.75" thickBot="1" x14ac:dyDescent="0.25">
      <c r="A13" s="129"/>
      <c r="B13" s="130"/>
      <c r="C13" s="129"/>
      <c r="D13" s="130"/>
      <c r="E13" s="129"/>
      <c r="F13" s="129"/>
      <c r="G13" s="130"/>
    </row>
    <row r="14" spans="1:8" s="12" customFormat="1" ht="15.75" thickTop="1" x14ac:dyDescent="0.2">
      <c r="A14" s="93"/>
      <c r="B14" s="94"/>
      <c r="C14" s="93"/>
      <c r="D14" s="94"/>
      <c r="E14" s="93"/>
      <c r="F14" s="93"/>
      <c r="G14" s="94"/>
    </row>
    <row r="15" spans="1:8" s="12" customFormat="1" ht="18" x14ac:dyDescent="0.25">
      <c r="A15" s="252" t="s">
        <v>8</v>
      </c>
      <c r="B15" s="266"/>
      <c r="C15" s="266"/>
      <c r="D15" s="266"/>
      <c r="E15" s="266"/>
      <c r="F15" s="266"/>
      <c r="G15" s="266"/>
    </row>
    <row r="16" spans="1:8" s="12" customFormat="1" ht="18" x14ac:dyDescent="0.25">
      <c r="A16" s="252" t="s">
        <v>17</v>
      </c>
      <c r="B16" s="252"/>
      <c r="C16" s="252"/>
      <c r="D16" s="252"/>
      <c r="E16" s="252"/>
      <c r="F16" s="252"/>
      <c r="G16" s="252"/>
    </row>
    <row r="17" spans="1:7" s="12" customFormat="1" ht="18" x14ac:dyDescent="0.25">
      <c r="A17" s="252" t="s">
        <v>7</v>
      </c>
      <c r="B17" s="266"/>
      <c r="C17" s="266"/>
      <c r="D17" s="266"/>
      <c r="E17" s="266"/>
      <c r="F17" s="266"/>
      <c r="G17" s="266"/>
    </row>
    <row r="18" spans="1:7" s="12" customFormat="1" ht="18" x14ac:dyDescent="0.25">
      <c r="A18" s="252" t="s">
        <v>21</v>
      </c>
      <c r="B18" s="266"/>
      <c r="C18" s="266"/>
      <c r="D18" s="266"/>
      <c r="E18" s="266"/>
      <c r="F18" s="266"/>
      <c r="G18" s="266"/>
    </row>
    <row r="19" spans="1:7" s="12" customFormat="1" ht="18" x14ac:dyDescent="0.25">
      <c r="A19" s="253" t="s">
        <v>183</v>
      </c>
      <c r="B19" s="253"/>
      <c r="C19" s="253"/>
      <c r="D19" s="253"/>
      <c r="E19" s="253"/>
      <c r="F19" s="253"/>
      <c r="G19" s="253"/>
    </row>
    <row r="20" spans="1:7" s="12" customFormat="1" ht="18" x14ac:dyDescent="0.25">
      <c r="A20" s="61"/>
      <c r="B20" s="61"/>
      <c r="C20" s="61"/>
      <c r="D20" s="61"/>
      <c r="E20" s="61"/>
      <c r="F20" s="61"/>
      <c r="G20" s="61"/>
    </row>
    <row r="21" spans="1:7" s="12" customFormat="1" ht="15" x14ac:dyDescent="0.2">
      <c r="A21" s="269" t="s">
        <v>0</v>
      </c>
      <c r="B21" s="269"/>
      <c r="C21" s="269" t="s">
        <v>1</v>
      </c>
      <c r="D21" s="269" t="s">
        <v>2</v>
      </c>
      <c r="E21" s="270" t="s">
        <v>3</v>
      </c>
      <c r="F21" s="264" t="s">
        <v>4</v>
      </c>
      <c r="G21" s="272" t="s">
        <v>12</v>
      </c>
    </row>
    <row r="22" spans="1:7" s="12" customFormat="1" ht="15" x14ac:dyDescent="0.2">
      <c r="A22" s="97" t="s">
        <v>5</v>
      </c>
      <c r="B22" s="97" t="s">
        <v>6</v>
      </c>
      <c r="C22" s="269"/>
      <c r="D22" s="269"/>
      <c r="E22" s="271"/>
      <c r="F22" s="265"/>
      <c r="G22" s="272"/>
    </row>
    <row r="23" spans="1:7" s="12" customFormat="1" ht="15" x14ac:dyDescent="0.2">
      <c r="A23" s="15"/>
      <c r="B23" s="13"/>
      <c r="C23" s="8"/>
      <c r="D23" s="8"/>
      <c r="E23" s="9"/>
      <c r="F23" s="10" t="s">
        <v>22</v>
      </c>
      <c r="G23" s="14" t="s">
        <v>22</v>
      </c>
    </row>
    <row r="24" spans="1:7" s="12" customFormat="1" ht="15" x14ac:dyDescent="0.2">
      <c r="A24" s="31"/>
      <c r="B24" s="32"/>
      <c r="C24" s="31"/>
      <c r="D24" s="32"/>
      <c r="E24" s="110" t="s">
        <v>18</v>
      </c>
      <c r="F24" s="100">
        <f>SUM(F23:F23)</f>
        <v>0</v>
      </c>
      <c r="G24" s="32"/>
    </row>
    <row r="25" spans="1:7" s="12" customFormat="1" ht="15" x14ac:dyDescent="0.2">
      <c r="A25" s="31"/>
      <c r="B25" s="32"/>
      <c r="C25" s="31"/>
      <c r="D25" s="32"/>
      <c r="E25" s="31"/>
      <c r="F25" s="31"/>
      <c r="G25" s="32"/>
    </row>
    <row r="26" spans="1:7" s="12" customFormat="1" ht="15" x14ac:dyDescent="0.2">
      <c r="A26" s="93" t="s">
        <v>47</v>
      </c>
      <c r="B26" s="94"/>
      <c r="C26" s="93"/>
      <c r="D26" s="94"/>
      <c r="E26" s="93"/>
      <c r="F26" s="93"/>
      <c r="G26" s="94"/>
    </row>
    <row r="27" spans="1:7" s="12" customFormat="1" ht="15.75" thickBot="1" x14ac:dyDescent="0.25">
      <c r="A27" s="129"/>
      <c r="B27" s="130"/>
      <c r="C27" s="129"/>
      <c r="D27" s="130"/>
      <c r="E27" s="129"/>
      <c r="F27" s="129"/>
      <c r="G27" s="130"/>
    </row>
    <row r="28" spans="1:7" s="12" customFormat="1" ht="15.75" thickTop="1" x14ac:dyDescent="0.2">
      <c r="A28" s="93"/>
      <c r="B28" s="94"/>
      <c r="C28" s="93"/>
      <c r="D28" s="94"/>
      <c r="E28" s="93"/>
      <c r="F28" s="93"/>
      <c r="G28" s="94"/>
    </row>
    <row r="29" spans="1:7" s="12" customFormat="1" ht="18" x14ac:dyDescent="0.25">
      <c r="A29" s="252" t="s">
        <v>8</v>
      </c>
      <c r="B29" s="266"/>
      <c r="C29" s="266"/>
      <c r="D29" s="266"/>
      <c r="E29" s="266"/>
      <c r="F29" s="266"/>
      <c r="G29" s="266"/>
    </row>
    <row r="30" spans="1:7" s="12" customFormat="1" ht="18" x14ac:dyDescent="0.25">
      <c r="A30" s="252" t="s">
        <v>17</v>
      </c>
      <c r="B30" s="252"/>
      <c r="C30" s="252"/>
      <c r="D30" s="252"/>
      <c r="E30" s="252"/>
      <c r="F30" s="252"/>
      <c r="G30" s="252"/>
    </row>
    <row r="31" spans="1:7" s="12" customFormat="1" ht="18" x14ac:dyDescent="0.25">
      <c r="A31" s="252" t="s">
        <v>7</v>
      </c>
      <c r="B31" s="266"/>
      <c r="C31" s="266"/>
      <c r="D31" s="266"/>
      <c r="E31" s="266"/>
      <c r="F31" s="266"/>
      <c r="G31" s="266"/>
    </row>
    <row r="32" spans="1:7" s="12" customFormat="1" ht="18" x14ac:dyDescent="0.25">
      <c r="A32" s="252" t="s">
        <v>21</v>
      </c>
      <c r="B32" s="266"/>
      <c r="C32" s="266"/>
      <c r="D32" s="266"/>
      <c r="E32" s="266"/>
      <c r="F32" s="266"/>
      <c r="G32" s="266"/>
    </row>
    <row r="33" spans="1:7" s="12" customFormat="1" ht="18" x14ac:dyDescent="0.25">
      <c r="A33" s="253" t="s">
        <v>260</v>
      </c>
      <c r="B33" s="253"/>
      <c r="C33" s="253"/>
      <c r="D33" s="253"/>
      <c r="E33" s="253"/>
      <c r="F33" s="253"/>
      <c r="G33" s="253"/>
    </row>
    <row r="34" spans="1:7" s="12" customFormat="1" ht="15" x14ac:dyDescent="0.2">
      <c r="A34" s="2"/>
      <c r="B34" s="17"/>
      <c r="C34" s="17"/>
      <c r="D34" s="17"/>
      <c r="E34" s="17"/>
      <c r="F34" s="18"/>
      <c r="G34" s="19"/>
    </row>
    <row r="35" spans="1:7" s="12" customFormat="1" ht="15" x14ac:dyDescent="0.2">
      <c r="A35" s="269" t="s">
        <v>0</v>
      </c>
      <c r="B35" s="269"/>
      <c r="C35" s="269" t="s">
        <v>1</v>
      </c>
      <c r="D35" s="269" t="s">
        <v>2</v>
      </c>
      <c r="E35" s="270" t="s">
        <v>3</v>
      </c>
      <c r="F35" s="264" t="s">
        <v>4</v>
      </c>
      <c r="G35" s="272" t="s">
        <v>12</v>
      </c>
    </row>
    <row r="36" spans="1:7" s="12" customFormat="1" ht="15" x14ac:dyDescent="0.2">
      <c r="A36" s="97" t="s">
        <v>5</v>
      </c>
      <c r="B36" s="97" t="s">
        <v>6</v>
      </c>
      <c r="C36" s="269"/>
      <c r="D36" s="269"/>
      <c r="E36" s="271"/>
      <c r="F36" s="265"/>
      <c r="G36" s="272"/>
    </row>
    <row r="37" spans="1:7" s="12" customFormat="1" ht="15" x14ac:dyDescent="0.2">
      <c r="A37" s="15"/>
      <c r="B37" s="13"/>
      <c r="C37" s="8"/>
      <c r="D37" s="8"/>
      <c r="E37" s="9"/>
      <c r="F37" s="10" t="s">
        <v>22</v>
      </c>
      <c r="G37" s="14" t="s">
        <v>22</v>
      </c>
    </row>
    <row r="38" spans="1:7" s="12" customFormat="1" ht="15" x14ac:dyDescent="0.2">
      <c r="A38" s="31"/>
      <c r="B38" s="32"/>
      <c r="C38" s="31"/>
      <c r="D38" s="32"/>
      <c r="E38" s="110" t="s">
        <v>18</v>
      </c>
      <c r="F38" s="100">
        <f>SUM(F37:F37)</f>
        <v>0</v>
      </c>
      <c r="G38" s="32"/>
    </row>
    <row r="39" spans="1:7" s="12" customFormat="1" ht="15" x14ac:dyDescent="0.2">
      <c r="A39" s="31"/>
      <c r="B39" s="32"/>
      <c r="C39" s="31"/>
      <c r="D39" s="32"/>
      <c r="E39" s="31"/>
      <c r="F39" s="31"/>
      <c r="G39" s="32"/>
    </row>
    <row r="40" spans="1:7" s="12" customFormat="1" ht="15" x14ac:dyDescent="0.2">
      <c r="A40" s="93" t="s">
        <v>47</v>
      </c>
      <c r="B40" s="94"/>
      <c r="C40" s="93"/>
      <c r="D40" s="94"/>
      <c r="E40" s="93"/>
      <c r="F40" s="93"/>
      <c r="G40" s="94"/>
    </row>
    <row r="41" spans="1:7" s="12" customFormat="1" ht="15.75" thickBot="1" x14ac:dyDescent="0.25">
      <c r="A41" s="129"/>
      <c r="B41" s="130"/>
      <c r="C41" s="129"/>
      <c r="D41" s="130"/>
      <c r="E41" s="129"/>
      <c r="F41" s="129"/>
      <c r="G41" s="130"/>
    </row>
    <row r="42" spans="1:7" s="12" customFormat="1" ht="15.75" thickTop="1" x14ac:dyDescent="0.2">
      <c r="A42" s="16"/>
      <c r="B42" s="33"/>
      <c r="C42" s="3"/>
      <c r="D42" s="3"/>
      <c r="E42" s="63"/>
      <c r="F42" s="31"/>
      <c r="G42" s="32"/>
    </row>
    <row r="43" spans="1:7" s="12" customFormat="1" ht="18" x14ac:dyDescent="0.25">
      <c r="A43" s="252" t="s">
        <v>8</v>
      </c>
      <c r="B43" s="266"/>
      <c r="C43" s="266"/>
      <c r="D43" s="266"/>
      <c r="E43" s="266"/>
      <c r="F43" s="266"/>
      <c r="G43" s="266"/>
    </row>
    <row r="44" spans="1:7" s="12" customFormat="1" ht="18" x14ac:dyDescent="0.25">
      <c r="A44" s="252" t="s">
        <v>17</v>
      </c>
      <c r="B44" s="252"/>
      <c r="C44" s="252"/>
      <c r="D44" s="252"/>
      <c r="E44" s="252"/>
      <c r="F44" s="252"/>
      <c r="G44" s="252"/>
    </row>
    <row r="45" spans="1:7" s="12" customFormat="1" ht="18" x14ac:dyDescent="0.25">
      <c r="A45" s="252" t="s">
        <v>7</v>
      </c>
      <c r="B45" s="266"/>
      <c r="C45" s="266"/>
      <c r="D45" s="266"/>
      <c r="E45" s="266"/>
      <c r="F45" s="266"/>
      <c r="G45" s="266"/>
    </row>
    <row r="46" spans="1:7" s="12" customFormat="1" ht="18" x14ac:dyDescent="0.25">
      <c r="A46" s="252" t="s">
        <v>21</v>
      </c>
      <c r="B46" s="266"/>
      <c r="C46" s="266"/>
      <c r="D46" s="266"/>
      <c r="E46" s="266"/>
      <c r="F46" s="266"/>
      <c r="G46" s="266"/>
    </row>
    <row r="47" spans="1:7" s="12" customFormat="1" ht="18" x14ac:dyDescent="0.25">
      <c r="A47" s="253" t="s">
        <v>341</v>
      </c>
      <c r="B47" s="253"/>
      <c r="C47" s="253"/>
      <c r="D47" s="253"/>
      <c r="E47" s="253"/>
      <c r="F47" s="253"/>
      <c r="G47" s="253"/>
    </row>
    <row r="48" spans="1:7" s="12" customFormat="1" ht="18" x14ac:dyDescent="0.25">
      <c r="A48" s="61"/>
      <c r="B48" s="61"/>
      <c r="C48" s="61"/>
      <c r="D48" s="61"/>
      <c r="E48" s="61"/>
      <c r="F48" s="61"/>
      <c r="G48" s="61"/>
    </row>
    <row r="49" spans="1:7" s="12" customFormat="1" ht="15" x14ac:dyDescent="0.2">
      <c r="A49" s="269" t="s">
        <v>0</v>
      </c>
      <c r="B49" s="269"/>
      <c r="C49" s="269" t="s">
        <v>1</v>
      </c>
      <c r="D49" s="269" t="s">
        <v>2</v>
      </c>
      <c r="E49" s="270" t="s">
        <v>3</v>
      </c>
      <c r="F49" s="264" t="s">
        <v>4</v>
      </c>
      <c r="G49" s="272" t="s">
        <v>12</v>
      </c>
    </row>
    <row r="50" spans="1:7" s="12" customFormat="1" ht="15" x14ac:dyDescent="0.2">
      <c r="A50" s="97" t="s">
        <v>5</v>
      </c>
      <c r="B50" s="97" t="s">
        <v>6</v>
      </c>
      <c r="C50" s="269"/>
      <c r="D50" s="269"/>
      <c r="E50" s="271"/>
      <c r="F50" s="265"/>
      <c r="G50" s="272"/>
    </row>
    <row r="51" spans="1:7" s="12" customFormat="1" ht="15" x14ac:dyDescent="0.2">
      <c r="A51" s="15"/>
      <c r="B51" s="13"/>
      <c r="C51" s="8"/>
      <c r="D51" s="8"/>
      <c r="E51" s="9"/>
      <c r="F51" s="10" t="s">
        <v>22</v>
      </c>
      <c r="G51" s="14" t="s">
        <v>22</v>
      </c>
    </row>
    <row r="52" spans="1:7" s="12" customFormat="1" ht="15" x14ac:dyDescent="0.2">
      <c r="A52" s="31"/>
      <c r="B52" s="32"/>
      <c r="C52" s="31"/>
      <c r="D52" s="32"/>
      <c r="E52" s="110" t="s">
        <v>18</v>
      </c>
      <c r="F52" s="100">
        <f>SUM(F51:F51)</f>
        <v>0</v>
      </c>
      <c r="G52" s="32"/>
    </row>
    <row r="53" spans="1:7" s="12" customFormat="1" ht="15" x14ac:dyDescent="0.2">
      <c r="A53" s="31"/>
      <c r="B53" s="32"/>
      <c r="C53" s="31"/>
      <c r="D53" s="32"/>
      <c r="E53" s="31"/>
      <c r="F53" s="31"/>
      <c r="G53" s="32"/>
    </row>
    <row r="54" spans="1:7" s="12" customFormat="1" ht="15" x14ac:dyDescent="0.2">
      <c r="A54" s="93" t="s">
        <v>47</v>
      </c>
      <c r="B54" s="94"/>
      <c r="C54" s="93"/>
      <c r="D54" s="94"/>
      <c r="E54" s="93"/>
      <c r="F54" s="93"/>
      <c r="G54" s="94"/>
    </row>
    <row r="55" spans="1:7" s="12" customFormat="1" ht="15.75" thickBot="1" x14ac:dyDescent="0.25">
      <c r="A55" s="129"/>
      <c r="B55" s="130"/>
      <c r="C55" s="129"/>
      <c r="D55" s="130"/>
      <c r="E55" s="129"/>
      <c r="F55" s="129"/>
      <c r="G55" s="130"/>
    </row>
    <row r="56" spans="1:7" s="12" customFormat="1" ht="15.75" thickTop="1" x14ac:dyDescent="0.2">
      <c r="A56" s="16"/>
      <c r="B56" s="33"/>
      <c r="C56" s="3"/>
      <c r="D56" s="3"/>
      <c r="E56" s="63"/>
      <c r="F56" s="31"/>
      <c r="G56" s="32"/>
    </row>
    <row r="57" spans="1:7" s="12" customFormat="1" ht="18" x14ac:dyDescent="0.25">
      <c r="A57" s="252" t="s">
        <v>8</v>
      </c>
      <c r="B57" s="266"/>
      <c r="C57" s="266"/>
      <c r="D57" s="266"/>
      <c r="E57" s="266"/>
      <c r="F57" s="266"/>
      <c r="G57" s="266"/>
    </row>
    <row r="58" spans="1:7" s="12" customFormat="1" ht="18" x14ac:dyDescent="0.25">
      <c r="A58" s="252" t="s">
        <v>17</v>
      </c>
      <c r="B58" s="252"/>
      <c r="C58" s="252"/>
      <c r="D58" s="252"/>
      <c r="E58" s="252"/>
      <c r="F58" s="252"/>
      <c r="G58" s="252"/>
    </row>
    <row r="59" spans="1:7" s="12" customFormat="1" ht="18" x14ac:dyDescent="0.25">
      <c r="A59" s="252" t="s">
        <v>7</v>
      </c>
      <c r="B59" s="266"/>
      <c r="C59" s="266"/>
      <c r="D59" s="266"/>
      <c r="E59" s="266"/>
      <c r="F59" s="266"/>
      <c r="G59" s="266"/>
    </row>
    <row r="60" spans="1:7" s="12" customFormat="1" ht="18" x14ac:dyDescent="0.25">
      <c r="A60" s="252" t="s">
        <v>21</v>
      </c>
      <c r="B60" s="266"/>
      <c r="C60" s="266"/>
      <c r="D60" s="266"/>
      <c r="E60" s="266"/>
      <c r="F60" s="266"/>
      <c r="G60" s="266"/>
    </row>
    <row r="61" spans="1:7" s="12" customFormat="1" ht="18" x14ac:dyDescent="0.25">
      <c r="A61" s="253" t="s">
        <v>422</v>
      </c>
      <c r="B61" s="253"/>
      <c r="C61" s="253"/>
      <c r="D61" s="253"/>
      <c r="E61" s="253"/>
      <c r="F61" s="253"/>
      <c r="G61" s="253"/>
    </row>
    <row r="62" spans="1:7" s="12" customFormat="1" ht="15" x14ac:dyDescent="0.2">
      <c r="A62" s="2"/>
      <c r="B62" s="17"/>
      <c r="C62" s="17"/>
      <c r="D62" s="17"/>
      <c r="E62" s="17"/>
      <c r="F62" s="18"/>
      <c r="G62" s="19"/>
    </row>
    <row r="63" spans="1:7" s="12" customFormat="1" ht="15" x14ac:dyDescent="0.2">
      <c r="A63" s="269" t="s">
        <v>0</v>
      </c>
      <c r="B63" s="269"/>
      <c r="C63" s="269" t="s">
        <v>1</v>
      </c>
      <c r="D63" s="269" t="s">
        <v>2</v>
      </c>
      <c r="E63" s="270" t="s">
        <v>3</v>
      </c>
      <c r="F63" s="264" t="s">
        <v>4</v>
      </c>
      <c r="G63" s="272" t="s">
        <v>12</v>
      </c>
    </row>
    <row r="64" spans="1:7" s="12" customFormat="1" ht="15" x14ac:dyDescent="0.2">
      <c r="A64" s="97" t="s">
        <v>5</v>
      </c>
      <c r="B64" s="97" t="s">
        <v>6</v>
      </c>
      <c r="C64" s="269"/>
      <c r="D64" s="269"/>
      <c r="E64" s="271"/>
      <c r="F64" s="265"/>
      <c r="G64" s="272"/>
    </row>
    <row r="65" spans="1:7" s="12" customFormat="1" ht="15" x14ac:dyDescent="0.2">
      <c r="A65" s="15"/>
      <c r="B65" s="13"/>
      <c r="C65" s="8"/>
      <c r="D65" s="8"/>
      <c r="E65" s="9"/>
      <c r="F65" s="10" t="s">
        <v>22</v>
      </c>
      <c r="G65" s="14" t="s">
        <v>22</v>
      </c>
    </row>
    <row r="66" spans="1:7" s="12" customFormat="1" ht="15" x14ac:dyDescent="0.2">
      <c r="A66" s="31"/>
      <c r="B66" s="32"/>
      <c r="C66" s="31"/>
      <c r="D66" s="32"/>
      <c r="E66" s="110" t="s">
        <v>18</v>
      </c>
      <c r="F66" s="100">
        <f>SUM(F65:F65)</f>
        <v>0</v>
      </c>
      <c r="G66" s="32"/>
    </row>
    <row r="67" spans="1:7" s="12" customFormat="1" ht="15" x14ac:dyDescent="0.2">
      <c r="A67" s="31"/>
      <c r="B67" s="32"/>
      <c r="C67" s="31"/>
      <c r="D67" s="32"/>
      <c r="E67" s="31"/>
      <c r="F67" s="31"/>
      <c r="G67" s="32"/>
    </row>
    <row r="68" spans="1:7" s="12" customFormat="1" ht="15" x14ac:dyDescent="0.2">
      <c r="A68" s="93" t="s">
        <v>47</v>
      </c>
      <c r="B68" s="94"/>
      <c r="C68" s="93"/>
      <c r="D68" s="94"/>
      <c r="E68" s="93"/>
      <c r="F68" s="93"/>
      <c r="G68" s="94"/>
    </row>
    <row r="69" spans="1:7" s="12" customFormat="1" ht="15" x14ac:dyDescent="0.2">
      <c r="A69" s="93"/>
      <c r="B69" s="94"/>
      <c r="C69" s="93"/>
      <c r="D69" s="94"/>
      <c r="E69" s="93"/>
      <c r="F69" s="93"/>
      <c r="G69" s="94"/>
    </row>
    <row r="70" spans="1:7" s="12" customFormat="1" ht="15" x14ac:dyDescent="0.2">
      <c r="A70" s="93"/>
      <c r="B70" s="94"/>
      <c r="C70" s="93"/>
      <c r="D70" s="94"/>
      <c r="E70" s="93"/>
      <c r="F70" s="93"/>
      <c r="G70" s="94"/>
    </row>
    <row r="71" spans="1:7" s="12" customFormat="1" ht="15" x14ac:dyDescent="0.2">
      <c r="A71" s="93"/>
      <c r="B71" s="94"/>
      <c r="C71" s="93"/>
      <c r="D71" s="94"/>
      <c r="E71" s="93"/>
      <c r="F71" s="93"/>
      <c r="G71" s="94"/>
    </row>
    <row r="72" spans="1:7" s="12" customFormat="1" ht="15" x14ac:dyDescent="0.2">
      <c r="A72" s="16"/>
      <c r="B72" s="33"/>
      <c r="C72" s="3"/>
      <c r="D72" s="3"/>
      <c r="E72" s="63"/>
      <c r="F72" s="31"/>
      <c r="G72" s="32"/>
    </row>
    <row r="73" spans="1:7" s="12" customFormat="1" ht="15" x14ac:dyDescent="0.2">
      <c r="A73" s="16"/>
      <c r="B73" s="33"/>
      <c r="C73" s="3"/>
      <c r="D73" s="3"/>
      <c r="E73" s="63"/>
      <c r="F73" s="31"/>
      <c r="G73" s="32"/>
    </row>
    <row r="74" spans="1:7" s="12" customFormat="1" ht="18" x14ac:dyDescent="0.25">
      <c r="A74" s="252" t="s">
        <v>8</v>
      </c>
      <c r="B74" s="266"/>
      <c r="C74" s="266"/>
      <c r="D74" s="266"/>
      <c r="E74" s="266"/>
      <c r="F74" s="266"/>
      <c r="G74" s="266"/>
    </row>
    <row r="75" spans="1:7" s="12" customFormat="1" ht="18" x14ac:dyDescent="0.25">
      <c r="A75" s="252" t="s">
        <v>17</v>
      </c>
      <c r="B75" s="252"/>
      <c r="C75" s="252"/>
      <c r="D75" s="252"/>
      <c r="E75" s="252"/>
      <c r="F75" s="252"/>
      <c r="G75" s="252"/>
    </row>
    <row r="76" spans="1:7" s="12" customFormat="1" ht="18" x14ac:dyDescent="0.25">
      <c r="A76" s="252" t="s">
        <v>7</v>
      </c>
      <c r="B76" s="266"/>
      <c r="C76" s="266"/>
      <c r="D76" s="266"/>
      <c r="E76" s="266"/>
      <c r="F76" s="266"/>
      <c r="G76" s="266"/>
    </row>
    <row r="77" spans="1:7" s="12" customFormat="1" ht="18" x14ac:dyDescent="0.25">
      <c r="A77" s="252" t="s">
        <v>21</v>
      </c>
      <c r="B77" s="266"/>
      <c r="C77" s="266"/>
      <c r="D77" s="266"/>
      <c r="E77" s="266"/>
      <c r="F77" s="266"/>
      <c r="G77" s="266"/>
    </row>
    <row r="78" spans="1:7" s="12" customFormat="1" ht="18" x14ac:dyDescent="0.25">
      <c r="A78" s="253" t="s">
        <v>449</v>
      </c>
      <c r="B78" s="253"/>
      <c r="C78" s="253"/>
      <c r="D78" s="253"/>
      <c r="E78" s="253"/>
      <c r="F78" s="253"/>
      <c r="G78" s="253"/>
    </row>
    <row r="79" spans="1:7" s="12" customFormat="1" ht="15" x14ac:dyDescent="0.2">
      <c r="A79" s="2"/>
      <c r="B79" s="17"/>
      <c r="C79" s="17"/>
      <c r="D79" s="17"/>
      <c r="E79" s="17"/>
      <c r="F79" s="18"/>
      <c r="G79" s="19"/>
    </row>
    <row r="80" spans="1:7" s="12" customFormat="1" ht="15" x14ac:dyDescent="0.2">
      <c r="A80" s="269" t="s">
        <v>0</v>
      </c>
      <c r="B80" s="269"/>
      <c r="C80" s="269" t="s">
        <v>1</v>
      </c>
      <c r="D80" s="269" t="s">
        <v>2</v>
      </c>
      <c r="E80" s="270" t="s">
        <v>3</v>
      </c>
      <c r="F80" s="264" t="s">
        <v>4</v>
      </c>
      <c r="G80" s="272" t="s">
        <v>12</v>
      </c>
    </row>
    <row r="81" spans="1:7" s="12" customFormat="1" ht="15" x14ac:dyDescent="0.2">
      <c r="A81" s="97" t="s">
        <v>5</v>
      </c>
      <c r="B81" s="97" t="s">
        <v>6</v>
      </c>
      <c r="C81" s="269"/>
      <c r="D81" s="269"/>
      <c r="E81" s="271"/>
      <c r="F81" s="265"/>
      <c r="G81" s="272"/>
    </row>
    <row r="82" spans="1:7" s="12" customFormat="1" ht="15" x14ac:dyDescent="0.2">
      <c r="A82" s="15"/>
      <c r="B82" s="13"/>
      <c r="C82" s="8"/>
      <c r="D82" s="8"/>
      <c r="E82" s="9"/>
      <c r="F82" s="10" t="s">
        <v>22</v>
      </c>
      <c r="G82" s="14" t="s">
        <v>22</v>
      </c>
    </row>
    <row r="83" spans="1:7" s="12" customFormat="1" ht="15" x14ac:dyDescent="0.2">
      <c r="A83" s="31"/>
      <c r="B83" s="32"/>
      <c r="C83" s="31"/>
      <c r="D83" s="32"/>
      <c r="E83" s="110" t="s">
        <v>18</v>
      </c>
      <c r="F83" s="100">
        <f>SUM(F82:F82)</f>
        <v>0</v>
      </c>
      <c r="G83" s="32"/>
    </row>
    <row r="84" spans="1:7" s="12" customFormat="1" ht="15" x14ac:dyDescent="0.2">
      <c r="A84" s="31"/>
      <c r="B84" s="32"/>
      <c r="C84" s="31"/>
      <c r="D84" s="32"/>
      <c r="E84" s="31"/>
      <c r="F84" s="31"/>
      <c r="G84" s="32"/>
    </row>
    <row r="85" spans="1:7" s="12" customFormat="1" ht="15" x14ac:dyDescent="0.2">
      <c r="A85" s="93" t="s">
        <v>47</v>
      </c>
      <c r="B85" s="94"/>
      <c r="C85" s="93"/>
      <c r="D85" s="94"/>
      <c r="E85" s="93"/>
      <c r="F85" s="93"/>
      <c r="G85" s="94"/>
    </row>
    <row r="86" spans="1:7" s="12" customFormat="1" ht="15.75" thickBot="1" x14ac:dyDescent="0.25">
      <c r="A86" s="122"/>
      <c r="B86" s="123"/>
      <c r="C86" s="124"/>
      <c r="D86" s="124"/>
      <c r="E86" s="125"/>
      <c r="F86" s="126"/>
      <c r="G86" s="127"/>
    </row>
    <row r="87" spans="1:7" s="12" customFormat="1" ht="15.75" thickTop="1" x14ac:dyDescent="0.2">
      <c r="A87" s="16"/>
      <c r="B87" s="33"/>
      <c r="C87" s="3"/>
      <c r="D87" s="3"/>
      <c r="E87" s="63"/>
      <c r="F87" s="31"/>
      <c r="G87" s="32"/>
    </row>
    <row r="88" spans="1:7" s="12" customFormat="1" ht="18" x14ac:dyDescent="0.25">
      <c r="A88" s="252" t="s">
        <v>8</v>
      </c>
      <c r="B88" s="266"/>
      <c r="C88" s="266"/>
      <c r="D88" s="266"/>
      <c r="E88" s="266"/>
      <c r="F88" s="266"/>
      <c r="G88" s="266"/>
    </row>
    <row r="89" spans="1:7" s="12" customFormat="1" ht="18" x14ac:dyDescent="0.25">
      <c r="A89" s="252" t="s">
        <v>17</v>
      </c>
      <c r="B89" s="252"/>
      <c r="C89" s="252"/>
      <c r="D89" s="252"/>
      <c r="E89" s="252"/>
      <c r="F89" s="252"/>
      <c r="G89" s="252"/>
    </row>
    <row r="90" spans="1:7" s="12" customFormat="1" ht="18" x14ac:dyDescent="0.25">
      <c r="A90" s="252" t="s">
        <v>7</v>
      </c>
      <c r="B90" s="266"/>
      <c r="C90" s="266"/>
      <c r="D90" s="266"/>
      <c r="E90" s="266"/>
      <c r="F90" s="266"/>
      <c r="G90" s="266"/>
    </row>
    <row r="91" spans="1:7" s="12" customFormat="1" ht="18" x14ac:dyDescent="0.25">
      <c r="A91" s="252" t="s">
        <v>21</v>
      </c>
      <c r="B91" s="266"/>
      <c r="C91" s="266"/>
      <c r="D91" s="266"/>
      <c r="E91" s="266"/>
      <c r="F91" s="266"/>
      <c r="G91" s="266"/>
    </row>
    <row r="92" spans="1:7" s="12" customFormat="1" ht="18" x14ac:dyDescent="0.25">
      <c r="A92" s="253" t="s">
        <v>493</v>
      </c>
      <c r="B92" s="253"/>
      <c r="C92" s="253"/>
      <c r="D92" s="253"/>
      <c r="E92" s="253"/>
      <c r="F92" s="253"/>
      <c r="G92" s="253"/>
    </row>
    <row r="93" spans="1:7" s="12" customFormat="1" ht="18" x14ac:dyDescent="0.25">
      <c r="A93" s="61"/>
      <c r="B93" s="61"/>
      <c r="C93" s="61"/>
      <c r="D93" s="61"/>
      <c r="E93" s="61"/>
      <c r="F93" s="61"/>
      <c r="G93" s="61"/>
    </row>
    <row r="94" spans="1:7" s="12" customFormat="1" ht="15" x14ac:dyDescent="0.2">
      <c r="A94" s="269" t="s">
        <v>0</v>
      </c>
      <c r="B94" s="269"/>
      <c r="C94" s="269" t="s">
        <v>1</v>
      </c>
      <c r="D94" s="269" t="s">
        <v>2</v>
      </c>
      <c r="E94" s="270" t="s">
        <v>3</v>
      </c>
      <c r="F94" s="264" t="s">
        <v>4</v>
      </c>
      <c r="G94" s="272" t="s">
        <v>12</v>
      </c>
    </row>
    <row r="95" spans="1:7" s="12" customFormat="1" ht="15" x14ac:dyDescent="0.2">
      <c r="A95" s="97" t="s">
        <v>5</v>
      </c>
      <c r="B95" s="97" t="s">
        <v>6</v>
      </c>
      <c r="C95" s="269"/>
      <c r="D95" s="269"/>
      <c r="E95" s="271"/>
      <c r="F95" s="265"/>
      <c r="G95" s="272"/>
    </row>
    <row r="96" spans="1:7" s="12" customFormat="1" ht="15" x14ac:dyDescent="0.2">
      <c r="A96" s="15"/>
      <c r="B96" s="13"/>
      <c r="C96" s="8"/>
      <c r="D96" s="8"/>
      <c r="E96" s="9"/>
      <c r="F96" s="189" t="s">
        <v>22</v>
      </c>
      <c r="G96" s="89" t="s">
        <v>22</v>
      </c>
    </row>
    <row r="97" spans="1:7" s="12" customFormat="1" ht="15" x14ac:dyDescent="0.2">
      <c r="A97" s="31"/>
      <c r="B97" s="32"/>
      <c r="C97" s="31"/>
      <c r="D97" s="32"/>
      <c r="E97" s="110" t="s">
        <v>18</v>
      </c>
      <c r="F97" s="100">
        <f>SUM(F96:F96)</f>
        <v>0</v>
      </c>
      <c r="G97" s="32"/>
    </row>
    <row r="98" spans="1:7" s="12" customFormat="1" ht="15" x14ac:dyDescent="0.2">
      <c r="A98" s="31"/>
      <c r="B98" s="32"/>
      <c r="C98" s="31"/>
      <c r="D98" s="32"/>
      <c r="E98" s="31"/>
      <c r="F98" s="31"/>
      <c r="G98" s="32"/>
    </row>
    <row r="99" spans="1:7" s="12" customFormat="1" ht="15" x14ac:dyDescent="0.2">
      <c r="A99" s="93" t="s">
        <v>47</v>
      </c>
      <c r="B99" s="94"/>
      <c r="C99" s="93"/>
      <c r="D99" s="94"/>
      <c r="E99" s="93"/>
      <c r="F99" s="93"/>
      <c r="G99" s="94"/>
    </row>
    <row r="100" spans="1:7" s="12" customFormat="1" ht="15.75" thickBot="1" x14ac:dyDescent="0.25">
      <c r="A100" s="122"/>
      <c r="B100" s="123"/>
      <c r="C100" s="124"/>
      <c r="D100" s="124"/>
      <c r="E100" s="125"/>
      <c r="F100" s="126"/>
      <c r="G100" s="127"/>
    </row>
    <row r="101" spans="1:7" s="12" customFormat="1" ht="15.75" thickTop="1" x14ac:dyDescent="0.2">
      <c r="A101" s="16"/>
      <c r="B101" s="33"/>
      <c r="C101" s="3"/>
      <c r="D101" s="3"/>
      <c r="E101" s="63"/>
      <c r="F101" s="31"/>
      <c r="G101" s="32"/>
    </row>
    <row r="102" spans="1:7" s="12" customFormat="1" ht="18" x14ac:dyDescent="0.25">
      <c r="A102" s="252" t="s">
        <v>8</v>
      </c>
      <c r="B102" s="266"/>
      <c r="C102" s="266"/>
      <c r="D102" s="266"/>
      <c r="E102" s="266"/>
      <c r="F102" s="266"/>
      <c r="G102" s="266"/>
    </row>
    <row r="103" spans="1:7" s="12" customFormat="1" ht="18" x14ac:dyDescent="0.25">
      <c r="A103" s="252" t="s">
        <v>17</v>
      </c>
      <c r="B103" s="252"/>
      <c r="C103" s="252"/>
      <c r="D103" s="252"/>
      <c r="E103" s="252"/>
      <c r="F103" s="252"/>
      <c r="G103" s="252"/>
    </row>
    <row r="104" spans="1:7" s="12" customFormat="1" ht="18" x14ac:dyDescent="0.25">
      <c r="A104" s="252" t="s">
        <v>7</v>
      </c>
      <c r="B104" s="266"/>
      <c r="C104" s="266"/>
      <c r="D104" s="266"/>
      <c r="E104" s="266"/>
      <c r="F104" s="266"/>
      <c r="G104" s="266"/>
    </row>
    <row r="105" spans="1:7" s="12" customFormat="1" ht="18" x14ac:dyDescent="0.25">
      <c r="A105" s="252" t="s">
        <v>21</v>
      </c>
      <c r="B105" s="266"/>
      <c r="C105" s="266"/>
      <c r="D105" s="266"/>
      <c r="E105" s="266"/>
      <c r="F105" s="266"/>
      <c r="G105" s="266"/>
    </row>
    <row r="106" spans="1:7" s="12" customFormat="1" ht="18" x14ac:dyDescent="0.25">
      <c r="A106" s="253" t="s">
        <v>537</v>
      </c>
      <c r="B106" s="253"/>
      <c r="C106" s="253"/>
      <c r="D106" s="253"/>
      <c r="E106" s="253"/>
      <c r="F106" s="253"/>
      <c r="G106" s="253"/>
    </row>
    <row r="107" spans="1:7" s="12" customFormat="1" ht="18" x14ac:dyDescent="0.25">
      <c r="A107" s="61"/>
      <c r="B107" s="61"/>
      <c r="C107" s="61"/>
      <c r="D107" s="61"/>
      <c r="E107" s="61"/>
      <c r="F107" s="61"/>
      <c r="G107" s="61"/>
    </row>
    <row r="108" spans="1:7" s="12" customFormat="1" ht="15" x14ac:dyDescent="0.2">
      <c r="A108" s="269" t="s">
        <v>0</v>
      </c>
      <c r="B108" s="269"/>
      <c r="C108" s="269" t="s">
        <v>1</v>
      </c>
      <c r="D108" s="269" t="s">
        <v>2</v>
      </c>
      <c r="E108" s="270" t="s">
        <v>3</v>
      </c>
      <c r="F108" s="264" t="s">
        <v>4</v>
      </c>
      <c r="G108" s="272" t="s">
        <v>12</v>
      </c>
    </row>
    <row r="109" spans="1:7" s="12" customFormat="1" ht="15" x14ac:dyDescent="0.2">
      <c r="A109" s="97" t="s">
        <v>5</v>
      </c>
      <c r="B109" s="97" t="s">
        <v>6</v>
      </c>
      <c r="C109" s="269"/>
      <c r="D109" s="269"/>
      <c r="E109" s="271"/>
      <c r="F109" s="265"/>
      <c r="G109" s="272"/>
    </row>
    <row r="110" spans="1:7" s="12" customFormat="1" ht="15" x14ac:dyDescent="0.2">
      <c r="A110" s="15"/>
      <c r="B110" s="13"/>
      <c r="C110" s="8"/>
      <c r="D110" s="8"/>
      <c r="E110" s="9"/>
      <c r="F110" s="189" t="s">
        <v>22</v>
      </c>
      <c r="G110" s="89" t="s">
        <v>22</v>
      </c>
    </row>
    <row r="111" spans="1:7" s="12" customFormat="1" ht="15" x14ac:dyDescent="0.2">
      <c r="A111" s="31"/>
      <c r="B111" s="32"/>
      <c r="C111" s="31"/>
      <c r="D111" s="32"/>
      <c r="E111" s="110" t="s">
        <v>18</v>
      </c>
      <c r="F111" s="100">
        <f>SUM(F110:F110)</f>
        <v>0</v>
      </c>
      <c r="G111" s="32"/>
    </row>
    <row r="112" spans="1:7" s="12" customFormat="1" ht="15" x14ac:dyDescent="0.2">
      <c r="A112" s="31"/>
      <c r="B112" s="32"/>
      <c r="C112" s="31"/>
      <c r="D112" s="32"/>
      <c r="E112" s="31"/>
      <c r="F112" s="31"/>
      <c r="G112" s="32"/>
    </row>
    <row r="113" spans="1:7" s="12" customFormat="1" ht="15" x14ac:dyDescent="0.2">
      <c r="A113" s="93" t="s">
        <v>47</v>
      </c>
      <c r="B113" s="94"/>
      <c r="C113" s="93"/>
      <c r="D113" s="94"/>
      <c r="E113" s="93"/>
      <c r="F113" s="93"/>
      <c r="G113" s="94"/>
    </row>
    <row r="114" spans="1:7" s="12" customFormat="1" ht="15.75" thickBot="1" x14ac:dyDescent="0.25">
      <c r="A114" s="122"/>
      <c r="B114" s="123"/>
      <c r="C114" s="124"/>
      <c r="D114" s="124"/>
      <c r="E114" s="125"/>
      <c r="F114" s="126"/>
      <c r="G114" s="127"/>
    </row>
    <row r="115" spans="1:7" s="12" customFormat="1" ht="15.75" thickTop="1" x14ac:dyDescent="0.2">
      <c r="A115" s="16"/>
      <c r="B115" s="33"/>
      <c r="C115" s="3"/>
      <c r="D115" s="3"/>
      <c r="E115" s="63"/>
      <c r="F115" s="31"/>
      <c r="G115" s="32"/>
    </row>
    <row r="116" spans="1:7" s="12" customFormat="1" ht="18" x14ac:dyDescent="0.25">
      <c r="A116" s="252" t="s">
        <v>8</v>
      </c>
      <c r="B116" s="266"/>
      <c r="C116" s="266"/>
      <c r="D116" s="266"/>
      <c r="E116" s="266"/>
      <c r="F116" s="266"/>
      <c r="G116" s="266"/>
    </row>
    <row r="117" spans="1:7" s="12" customFormat="1" ht="18" x14ac:dyDescent="0.25">
      <c r="A117" s="252" t="s">
        <v>17</v>
      </c>
      <c r="B117" s="252"/>
      <c r="C117" s="252"/>
      <c r="D117" s="252"/>
      <c r="E117" s="252"/>
      <c r="F117" s="252"/>
      <c r="G117" s="252"/>
    </row>
    <row r="118" spans="1:7" s="12" customFormat="1" ht="18" x14ac:dyDescent="0.25">
      <c r="A118" s="252" t="s">
        <v>7</v>
      </c>
      <c r="B118" s="266"/>
      <c r="C118" s="266"/>
      <c r="D118" s="266"/>
      <c r="E118" s="266"/>
      <c r="F118" s="266"/>
      <c r="G118" s="266"/>
    </row>
    <row r="119" spans="1:7" s="12" customFormat="1" ht="18" x14ac:dyDescent="0.25">
      <c r="A119" s="252" t="s">
        <v>21</v>
      </c>
      <c r="B119" s="266"/>
      <c r="C119" s="266"/>
      <c r="D119" s="266"/>
      <c r="E119" s="266"/>
      <c r="F119" s="266"/>
      <c r="G119" s="266"/>
    </row>
    <row r="120" spans="1:7" s="12" customFormat="1" ht="18" x14ac:dyDescent="0.25">
      <c r="A120" s="253" t="s">
        <v>564</v>
      </c>
      <c r="B120" s="253"/>
      <c r="C120" s="253"/>
      <c r="D120" s="253"/>
      <c r="E120" s="253"/>
      <c r="F120" s="253"/>
      <c r="G120" s="253"/>
    </row>
    <row r="121" spans="1:7" s="12" customFormat="1" ht="18" x14ac:dyDescent="0.25">
      <c r="A121" s="61"/>
      <c r="B121" s="61"/>
      <c r="C121" s="61"/>
      <c r="D121" s="61"/>
      <c r="E121" s="61"/>
      <c r="F121" s="61"/>
      <c r="G121" s="61"/>
    </row>
    <row r="122" spans="1:7" s="12" customFormat="1" ht="15" x14ac:dyDescent="0.2">
      <c r="A122" s="269" t="s">
        <v>0</v>
      </c>
      <c r="B122" s="269"/>
      <c r="C122" s="269" t="s">
        <v>1</v>
      </c>
      <c r="D122" s="269" t="s">
        <v>2</v>
      </c>
      <c r="E122" s="270" t="s">
        <v>3</v>
      </c>
      <c r="F122" s="264" t="s">
        <v>4</v>
      </c>
      <c r="G122" s="272" t="s">
        <v>12</v>
      </c>
    </row>
    <row r="123" spans="1:7" s="12" customFormat="1" ht="15" x14ac:dyDescent="0.2">
      <c r="A123" s="97" t="s">
        <v>5</v>
      </c>
      <c r="B123" s="97" t="s">
        <v>6</v>
      </c>
      <c r="C123" s="269"/>
      <c r="D123" s="269"/>
      <c r="E123" s="271"/>
      <c r="F123" s="265"/>
      <c r="G123" s="272"/>
    </row>
    <row r="124" spans="1:7" s="12" customFormat="1" ht="15" x14ac:dyDescent="0.2">
      <c r="A124" s="15"/>
      <c r="B124" s="13"/>
      <c r="C124" s="8"/>
      <c r="D124" s="8"/>
      <c r="E124" s="9"/>
      <c r="F124" s="189" t="s">
        <v>22</v>
      </c>
      <c r="G124" s="89" t="s">
        <v>22</v>
      </c>
    </row>
    <row r="125" spans="1:7" s="12" customFormat="1" ht="15" x14ac:dyDescent="0.2">
      <c r="A125" s="31"/>
      <c r="B125" s="32"/>
      <c r="C125" s="31"/>
      <c r="D125" s="32"/>
      <c r="E125" s="110" t="s">
        <v>18</v>
      </c>
      <c r="F125" s="100">
        <f>SUM(F124:F124)</f>
        <v>0</v>
      </c>
      <c r="G125" s="32"/>
    </row>
    <row r="126" spans="1:7" s="12" customFormat="1" ht="15" x14ac:dyDescent="0.2">
      <c r="A126" s="31"/>
      <c r="B126" s="32"/>
      <c r="C126" s="31"/>
      <c r="D126" s="32"/>
      <c r="E126" s="31"/>
      <c r="F126" s="31"/>
      <c r="G126" s="32"/>
    </row>
    <row r="127" spans="1:7" s="12" customFormat="1" ht="15" x14ac:dyDescent="0.2">
      <c r="A127" s="93" t="s">
        <v>47</v>
      </c>
      <c r="B127" s="94"/>
      <c r="C127" s="93"/>
      <c r="D127" s="94"/>
      <c r="E127" s="93"/>
      <c r="F127" s="93"/>
      <c r="G127" s="94"/>
    </row>
    <row r="128" spans="1:7" s="12" customFormat="1" ht="15.75" thickBot="1" x14ac:dyDescent="0.25">
      <c r="A128" s="122"/>
      <c r="B128" s="123"/>
      <c r="C128" s="124"/>
      <c r="D128" s="124"/>
      <c r="E128" s="125"/>
      <c r="F128" s="126"/>
      <c r="G128" s="127"/>
    </row>
    <row r="129" spans="1:7" s="12" customFormat="1" ht="15.75" thickTop="1" x14ac:dyDescent="0.2">
      <c r="A129" s="16"/>
      <c r="B129" s="33"/>
      <c r="C129" s="3"/>
      <c r="D129" s="3"/>
      <c r="E129" s="63"/>
      <c r="F129" s="31"/>
      <c r="G129" s="32"/>
    </row>
    <row r="130" spans="1:7" s="12" customFormat="1" ht="18" x14ac:dyDescent="0.25">
      <c r="A130" s="252" t="s">
        <v>8</v>
      </c>
      <c r="B130" s="266"/>
      <c r="C130" s="266"/>
      <c r="D130" s="266"/>
      <c r="E130" s="266"/>
      <c r="F130" s="266"/>
      <c r="G130" s="266"/>
    </row>
    <row r="131" spans="1:7" s="12" customFormat="1" ht="18" x14ac:dyDescent="0.25">
      <c r="A131" s="252" t="s">
        <v>17</v>
      </c>
      <c r="B131" s="252"/>
      <c r="C131" s="252"/>
      <c r="D131" s="252"/>
      <c r="E131" s="252"/>
      <c r="F131" s="252"/>
      <c r="G131" s="252"/>
    </row>
    <row r="132" spans="1:7" s="12" customFormat="1" ht="18" x14ac:dyDescent="0.25">
      <c r="A132" s="252" t="s">
        <v>7</v>
      </c>
      <c r="B132" s="266"/>
      <c r="C132" s="266"/>
      <c r="D132" s="266"/>
      <c r="E132" s="266"/>
      <c r="F132" s="266"/>
      <c r="G132" s="266"/>
    </row>
    <row r="133" spans="1:7" s="12" customFormat="1" ht="18" x14ac:dyDescent="0.25">
      <c r="A133" s="252" t="s">
        <v>21</v>
      </c>
      <c r="B133" s="266"/>
      <c r="C133" s="266"/>
      <c r="D133" s="266"/>
      <c r="E133" s="266"/>
      <c r="F133" s="266"/>
      <c r="G133" s="266"/>
    </row>
    <row r="134" spans="1:7" s="12" customFormat="1" ht="18" x14ac:dyDescent="0.25">
      <c r="A134" s="253" t="s">
        <v>663</v>
      </c>
      <c r="B134" s="253"/>
      <c r="C134" s="253"/>
      <c r="D134" s="253"/>
      <c r="E134" s="253"/>
      <c r="F134" s="253"/>
      <c r="G134" s="253"/>
    </row>
    <row r="135" spans="1:7" s="12" customFormat="1" ht="18" x14ac:dyDescent="0.25">
      <c r="A135" s="61"/>
      <c r="B135" s="61"/>
      <c r="C135" s="61"/>
      <c r="D135" s="61"/>
      <c r="E135" s="61"/>
      <c r="F135" s="61"/>
      <c r="G135" s="61"/>
    </row>
    <row r="136" spans="1:7" s="12" customFormat="1" ht="15" x14ac:dyDescent="0.2">
      <c r="A136" s="269" t="s">
        <v>0</v>
      </c>
      <c r="B136" s="269"/>
      <c r="C136" s="269" t="s">
        <v>1</v>
      </c>
      <c r="D136" s="269" t="s">
        <v>2</v>
      </c>
      <c r="E136" s="270" t="s">
        <v>3</v>
      </c>
      <c r="F136" s="264" t="s">
        <v>4</v>
      </c>
      <c r="G136" s="272" t="s">
        <v>12</v>
      </c>
    </row>
    <row r="137" spans="1:7" s="34" customFormat="1" ht="15" x14ac:dyDescent="0.2">
      <c r="A137" s="97" t="s">
        <v>5</v>
      </c>
      <c r="B137" s="97" t="s">
        <v>6</v>
      </c>
      <c r="C137" s="269"/>
      <c r="D137" s="269"/>
      <c r="E137" s="271"/>
      <c r="F137" s="265"/>
      <c r="G137" s="272"/>
    </row>
    <row r="138" spans="1:7" s="34" customFormat="1" x14ac:dyDescent="0.2">
      <c r="A138" s="15"/>
      <c r="B138" s="13"/>
      <c r="C138" s="8"/>
      <c r="D138" s="8"/>
      <c r="E138" s="9"/>
      <c r="F138" s="189" t="s">
        <v>22</v>
      </c>
      <c r="G138" s="89" t="s">
        <v>22</v>
      </c>
    </row>
    <row r="139" spans="1:7" s="34" customFormat="1" ht="15" x14ac:dyDescent="0.2">
      <c r="A139" s="31"/>
      <c r="B139" s="32"/>
      <c r="C139" s="31"/>
      <c r="D139" s="32"/>
      <c r="E139" s="110" t="s">
        <v>18</v>
      </c>
      <c r="F139" s="100">
        <f>SUM(F138:F138)</f>
        <v>0</v>
      </c>
      <c r="G139" s="32"/>
    </row>
    <row r="140" spans="1:7" s="34" customFormat="1" x14ac:dyDescent="0.2">
      <c r="A140" s="31"/>
      <c r="B140" s="32"/>
      <c r="C140" s="31"/>
      <c r="D140" s="32"/>
      <c r="E140" s="31"/>
      <c r="F140" s="31"/>
      <c r="G140" s="32"/>
    </row>
    <row r="141" spans="1:7" ht="15" x14ac:dyDescent="0.2">
      <c r="A141" s="93" t="s">
        <v>47</v>
      </c>
      <c r="B141" s="94"/>
      <c r="C141" s="93"/>
      <c r="D141" s="94"/>
      <c r="E141" s="93"/>
      <c r="F141" s="93"/>
      <c r="G141" s="94"/>
    </row>
    <row r="142" spans="1:7" ht="15.75" hidden="1" customHeight="1" x14ac:dyDescent="0.2">
      <c r="A142" s="122"/>
      <c r="B142" s="123"/>
      <c r="C142" s="124"/>
      <c r="D142" s="124"/>
      <c r="E142" s="125"/>
      <c r="F142" s="126"/>
      <c r="G142" s="127"/>
    </row>
    <row r="143" spans="1:7" ht="15.75" hidden="1" x14ac:dyDescent="0.25">
      <c r="A143" s="4"/>
      <c r="B143" s="4"/>
      <c r="C143" s="273" t="s">
        <v>44</v>
      </c>
      <c r="D143" s="273"/>
      <c r="E143" s="273"/>
    </row>
    <row r="144" spans="1:7" ht="15" hidden="1" x14ac:dyDescent="0.2">
      <c r="A144" s="4"/>
      <c r="B144" s="4"/>
      <c r="C144" s="276" t="s">
        <v>144</v>
      </c>
      <c r="D144" s="276"/>
      <c r="E144" s="4"/>
    </row>
    <row r="145" spans="1:5" ht="15" hidden="1" x14ac:dyDescent="0.2">
      <c r="A145" s="4"/>
      <c r="B145" s="4"/>
      <c r="C145" s="59"/>
      <c r="D145" s="59"/>
      <c r="E145" s="4"/>
    </row>
    <row r="146" spans="1:5" ht="15" hidden="1" x14ac:dyDescent="0.2">
      <c r="A146" s="4"/>
      <c r="B146" s="4"/>
      <c r="C146" s="59"/>
      <c r="D146" s="59"/>
      <c r="E146" s="4"/>
    </row>
    <row r="147" spans="1:5" ht="15" hidden="1" x14ac:dyDescent="0.2">
      <c r="A147" s="4"/>
      <c r="B147" s="4"/>
      <c r="C147" s="59"/>
      <c r="D147" s="59"/>
      <c r="E147" s="4"/>
    </row>
    <row r="148" spans="1:5" ht="15" hidden="1" x14ac:dyDescent="0.2">
      <c r="A148" s="4"/>
      <c r="B148" s="4"/>
      <c r="C148" s="59"/>
      <c r="D148" s="59"/>
      <c r="E148" s="4"/>
    </row>
    <row r="149" spans="1:5" ht="15" hidden="1" x14ac:dyDescent="0.2">
      <c r="A149" s="4"/>
      <c r="B149" s="4"/>
      <c r="C149" s="59"/>
      <c r="D149" s="59"/>
      <c r="E149" s="4"/>
    </row>
    <row r="150" spans="1:5" ht="15" hidden="1" x14ac:dyDescent="0.2">
      <c r="A150" s="4"/>
      <c r="B150" s="4"/>
      <c r="C150" s="59"/>
      <c r="D150" s="59"/>
      <c r="E150" s="4"/>
    </row>
    <row r="151" spans="1:5" ht="15.75" hidden="1" x14ac:dyDescent="0.25">
      <c r="A151" s="273" t="s">
        <v>10</v>
      </c>
      <c r="B151" s="273"/>
      <c r="C151" s="5"/>
      <c r="D151" s="4"/>
      <c r="E151" s="4"/>
    </row>
    <row r="152" spans="1:5" ht="15.75" hidden="1" x14ac:dyDescent="0.2">
      <c r="A152" s="4"/>
      <c r="B152" s="4"/>
      <c r="C152" s="275" t="s">
        <v>41</v>
      </c>
      <c r="D152" s="275"/>
      <c r="E152" s="59"/>
    </row>
    <row r="153" spans="1:5" ht="15" hidden="1" customHeight="1" x14ac:dyDescent="0.2">
      <c r="A153" s="4"/>
      <c r="B153" s="4"/>
      <c r="C153" s="276" t="s">
        <v>40</v>
      </c>
      <c r="D153" s="276"/>
      <c r="E153" s="276"/>
    </row>
    <row r="154" spans="1:5" ht="15" hidden="1" x14ac:dyDescent="0.2">
      <c r="A154" s="12"/>
      <c r="B154" s="12"/>
      <c r="C154" s="12"/>
      <c r="D154" s="12"/>
      <c r="E154" s="12"/>
    </row>
    <row r="155" spans="1:5" ht="15" hidden="1" x14ac:dyDescent="0.2">
      <c r="A155" s="12"/>
      <c r="B155" s="12"/>
      <c r="C155" s="12"/>
      <c r="D155" s="12"/>
      <c r="E155" s="12"/>
    </row>
    <row r="156" spans="1:5" ht="15" hidden="1" x14ac:dyDescent="0.2">
      <c r="A156" s="12"/>
      <c r="B156" s="12"/>
      <c r="C156" s="12"/>
      <c r="D156" s="12"/>
      <c r="E156" s="12"/>
    </row>
    <row r="157" spans="1:5" ht="15" hidden="1" x14ac:dyDescent="0.2">
      <c r="A157" s="12"/>
      <c r="B157" s="12"/>
      <c r="C157" s="12"/>
      <c r="D157" s="12"/>
      <c r="E157" s="12"/>
    </row>
    <row r="158" spans="1:5" ht="15" hidden="1" x14ac:dyDescent="0.2">
      <c r="A158" s="12"/>
      <c r="B158" s="12"/>
      <c r="C158" s="12"/>
      <c r="D158" s="12"/>
      <c r="E158" s="12"/>
    </row>
    <row r="159" spans="1:5" ht="15" hidden="1" x14ac:dyDescent="0.2">
      <c r="A159" s="12"/>
      <c r="B159" s="12"/>
      <c r="C159" s="12"/>
      <c r="D159" s="12"/>
      <c r="E159" s="12"/>
    </row>
    <row r="160" spans="1:5" ht="15" hidden="1" x14ac:dyDescent="0.2">
      <c r="A160" s="12"/>
      <c r="B160" s="12"/>
      <c r="C160" s="12"/>
      <c r="D160" s="12"/>
      <c r="E160" s="12"/>
    </row>
    <row r="161" spans="1:7" ht="15.75" hidden="1" x14ac:dyDescent="0.25">
      <c r="A161" s="277" t="s">
        <v>9</v>
      </c>
      <c r="B161" s="277"/>
      <c r="C161" s="29"/>
      <c r="D161" s="29"/>
      <c r="E161" s="12"/>
    </row>
    <row r="162" spans="1:7" ht="15.75" hidden="1" x14ac:dyDescent="0.25">
      <c r="A162" s="277"/>
      <c r="B162" s="277"/>
      <c r="C162" s="277" t="s">
        <v>42</v>
      </c>
      <c r="D162" s="277"/>
      <c r="E162" s="277"/>
    </row>
    <row r="163" spans="1:7" ht="15" hidden="1" customHeight="1" x14ac:dyDescent="0.2">
      <c r="A163" s="60"/>
      <c r="B163" s="60"/>
      <c r="C163" s="280" t="s">
        <v>26</v>
      </c>
      <c r="D163" s="280"/>
      <c r="E163" s="280"/>
    </row>
    <row r="164" spans="1:7" hidden="1" x14ac:dyDescent="0.2"/>
    <row r="165" spans="1:7" hidden="1" x14ac:dyDescent="0.2"/>
    <row r="168" spans="1:7" ht="18" x14ac:dyDescent="0.25">
      <c r="A168" s="252" t="s">
        <v>8</v>
      </c>
      <c r="B168" s="266"/>
      <c r="C168" s="266"/>
      <c r="D168" s="266"/>
      <c r="E168" s="266"/>
      <c r="F168" s="266"/>
      <c r="G168" s="266"/>
    </row>
    <row r="169" spans="1:7" ht="18" x14ac:dyDescent="0.25">
      <c r="A169" s="252" t="s">
        <v>17</v>
      </c>
      <c r="B169" s="252"/>
      <c r="C169" s="252"/>
      <c r="D169" s="252"/>
      <c r="E169" s="252"/>
      <c r="F169" s="252"/>
      <c r="G169" s="252"/>
    </row>
    <row r="170" spans="1:7" ht="18" x14ac:dyDescent="0.25">
      <c r="A170" s="252" t="s">
        <v>7</v>
      </c>
      <c r="B170" s="266"/>
      <c r="C170" s="266"/>
      <c r="D170" s="266"/>
      <c r="E170" s="266"/>
      <c r="F170" s="266"/>
      <c r="G170" s="266"/>
    </row>
    <row r="171" spans="1:7" ht="18" x14ac:dyDescent="0.25">
      <c r="A171" s="252" t="s">
        <v>21</v>
      </c>
      <c r="B171" s="266"/>
      <c r="C171" s="266"/>
      <c r="D171" s="266"/>
      <c r="E171" s="266"/>
      <c r="F171" s="266"/>
      <c r="G171" s="266"/>
    </row>
    <row r="172" spans="1:7" ht="18" x14ac:dyDescent="0.25">
      <c r="A172" s="253" t="s">
        <v>787</v>
      </c>
      <c r="B172" s="253"/>
      <c r="C172" s="253"/>
      <c r="D172" s="253"/>
      <c r="E172" s="253"/>
      <c r="F172" s="253"/>
      <c r="G172" s="253"/>
    </row>
    <row r="173" spans="1:7" ht="18" x14ac:dyDescent="0.25">
      <c r="A173" s="61"/>
      <c r="B173" s="61"/>
      <c r="C173" s="61"/>
      <c r="D173" s="61"/>
      <c r="E173" s="61"/>
      <c r="F173" s="61"/>
      <c r="G173" s="61"/>
    </row>
    <row r="174" spans="1:7" ht="15" x14ac:dyDescent="0.2">
      <c r="A174" s="269" t="s">
        <v>0</v>
      </c>
      <c r="B174" s="269"/>
      <c r="C174" s="269" t="s">
        <v>1</v>
      </c>
      <c r="D174" s="269" t="s">
        <v>2</v>
      </c>
      <c r="E174" s="270" t="s">
        <v>3</v>
      </c>
      <c r="F174" s="264" t="s">
        <v>4</v>
      </c>
      <c r="G174" s="272" t="s">
        <v>12</v>
      </c>
    </row>
    <row r="175" spans="1:7" ht="15" x14ac:dyDescent="0.2">
      <c r="A175" s="97" t="s">
        <v>5</v>
      </c>
      <c r="B175" s="97" t="s">
        <v>6</v>
      </c>
      <c r="C175" s="269"/>
      <c r="D175" s="269"/>
      <c r="E175" s="271"/>
      <c r="F175" s="265"/>
      <c r="G175" s="272"/>
    </row>
    <row r="176" spans="1:7" x14ac:dyDescent="0.2">
      <c r="A176" s="15"/>
      <c r="B176" s="13"/>
      <c r="C176" s="8"/>
      <c r="D176" s="8"/>
      <c r="E176" s="9"/>
      <c r="F176" s="189" t="s">
        <v>22</v>
      </c>
      <c r="G176" s="89" t="s">
        <v>22</v>
      </c>
    </row>
    <row r="177" spans="1:7" ht="15" x14ac:dyDescent="0.2">
      <c r="A177" s="31"/>
      <c r="B177" s="32"/>
      <c r="C177" s="31"/>
      <c r="D177" s="32"/>
      <c r="E177" s="110" t="s">
        <v>18</v>
      </c>
      <c r="F177" s="100">
        <f>SUM(F176:F176)</f>
        <v>0</v>
      </c>
    </row>
    <row r="178" spans="1:7" x14ac:dyDescent="0.2">
      <c r="A178" s="31"/>
      <c r="B178" s="32"/>
      <c r="C178" s="31"/>
      <c r="D178" s="32"/>
      <c r="E178" s="31"/>
    </row>
    <row r="179" spans="1:7" ht="15" x14ac:dyDescent="0.2">
      <c r="A179" s="93" t="s">
        <v>47</v>
      </c>
      <c r="B179" s="94"/>
      <c r="C179" s="93"/>
      <c r="D179" s="94"/>
      <c r="E179" s="93"/>
      <c r="F179" s="93"/>
      <c r="G179" s="94"/>
    </row>
    <row r="180" spans="1:7" ht="15" thickBot="1" x14ac:dyDescent="0.25">
      <c r="A180" s="122"/>
      <c r="B180" s="122"/>
      <c r="C180" s="122"/>
      <c r="D180" s="122"/>
      <c r="E180" s="122"/>
      <c r="F180" s="126"/>
      <c r="G180" s="127"/>
    </row>
    <row r="181" spans="1:7" ht="15" thickTop="1" x14ac:dyDescent="0.2"/>
    <row r="182" spans="1:7" ht="18" x14ac:dyDescent="0.25">
      <c r="A182" s="252" t="s">
        <v>8</v>
      </c>
      <c r="B182" s="266"/>
      <c r="C182" s="266"/>
      <c r="D182" s="266"/>
      <c r="E182" s="266"/>
      <c r="F182" s="266"/>
      <c r="G182" s="266"/>
    </row>
    <row r="183" spans="1:7" ht="18" x14ac:dyDescent="0.25">
      <c r="A183" s="252" t="s">
        <v>17</v>
      </c>
      <c r="B183" s="252"/>
      <c r="C183" s="252"/>
      <c r="D183" s="252"/>
      <c r="E183" s="252"/>
      <c r="F183" s="252"/>
      <c r="G183" s="252"/>
    </row>
    <row r="184" spans="1:7" ht="18" x14ac:dyDescent="0.25">
      <c r="A184" s="252" t="s">
        <v>7</v>
      </c>
      <c r="B184" s="266"/>
      <c r="C184" s="266"/>
      <c r="D184" s="266"/>
      <c r="E184" s="266"/>
      <c r="F184" s="266"/>
      <c r="G184" s="266"/>
    </row>
    <row r="185" spans="1:7" ht="18" x14ac:dyDescent="0.25">
      <c r="A185" s="252" t="s">
        <v>21</v>
      </c>
      <c r="B185" s="266"/>
      <c r="C185" s="266"/>
      <c r="D185" s="266"/>
      <c r="E185" s="266"/>
      <c r="F185" s="266"/>
      <c r="G185" s="266"/>
    </row>
    <row r="186" spans="1:7" ht="18" x14ac:dyDescent="0.25">
      <c r="A186" s="253" t="s">
        <v>832</v>
      </c>
      <c r="B186" s="253"/>
      <c r="C186" s="253"/>
      <c r="D186" s="253"/>
      <c r="E186" s="253"/>
      <c r="F186" s="253"/>
      <c r="G186" s="253"/>
    </row>
    <row r="187" spans="1:7" ht="18" x14ac:dyDescent="0.25">
      <c r="A187" s="61"/>
      <c r="B187" s="61"/>
      <c r="C187" s="61"/>
      <c r="D187" s="61"/>
      <c r="E187" s="61"/>
      <c r="F187" s="61"/>
      <c r="G187" s="61"/>
    </row>
    <row r="188" spans="1:7" ht="15" x14ac:dyDescent="0.2">
      <c r="A188" s="269" t="s">
        <v>0</v>
      </c>
      <c r="B188" s="269"/>
      <c r="C188" s="269" t="s">
        <v>1</v>
      </c>
      <c r="D188" s="269" t="s">
        <v>2</v>
      </c>
      <c r="E188" s="270" t="s">
        <v>3</v>
      </c>
      <c r="F188" s="264" t="s">
        <v>4</v>
      </c>
      <c r="G188" s="272" t="s">
        <v>12</v>
      </c>
    </row>
    <row r="189" spans="1:7" ht="15" x14ac:dyDescent="0.2">
      <c r="A189" s="97" t="s">
        <v>5</v>
      </c>
      <c r="B189" s="97" t="s">
        <v>6</v>
      </c>
      <c r="C189" s="269"/>
      <c r="D189" s="269"/>
      <c r="E189" s="271"/>
      <c r="F189" s="265"/>
      <c r="G189" s="272"/>
    </row>
    <row r="190" spans="1:7" x14ac:dyDescent="0.2">
      <c r="A190" s="15"/>
      <c r="B190" s="13"/>
      <c r="C190" s="8"/>
      <c r="D190" s="8"/>
      <c r="E190" s="9"/>
      <c r="F190" s="189" t="s">
        <v>22</v>
      </c>
      <c r="G190" s="89" t="s">
        <v>22</v>
      </c>
    </row>
    <row r="191" spans="1:7" ht="15" x14ac:dyDescent="0.2">
      <c r="A191" s="31"/>
      <c r="B191" s="32"/>
      <c r="C191" s="31"/>
      <c r="D191" s="32"/>
      <c r="E191" s="110" t="s">
        <v>18</v>
      </c>
      <c r="F191" s="100">
        <f>SUM(F190:F190)</f>
        <v>0</v>
      </c>
    </row>
    <row r="192" spans="1:7" x14ac:dyDescent="0.2">
      <c r="A192" s="31"/>
      <c r="B192" s="32"/>
      <c r="C192" s="31"/>
      <c r="D192" s="32"/>
      <c r="E192" s="31"/>
    </row>
    <row r="193" spans="1:7" ht="15" x14ac:dyDescent="0.2">
      <c r="A193" s="93" t="s">
        <v>47</v>
      </c>
      <c r="B193" s="94"/>
      <c r="C193" s="93"/>
      <c r="D193" s="94"/>
      <c r="E193" s="93"/>
      <c r="F193" s="93"/>
      <c r="G193" s="94"/>
    </row>
  </sheetData>
  <mergeCells count="141">
    <mergeCell ref="A130:G130"/>
    <mergeCell ref="A136:B136"/>
    <mergeCell ref="C136:C137"/>
    <mergeCell ref="D136:D137"/>
    <mergeCell ref="E136:E137"/>
    <mergeCell ref="F136:F137"/>
    <mergeCell ref="G136:G137"/>
    <mergeCell ref="A131:G131"/>
    <mergeCell ref="A132:G132"/>
    <mergeCell ref="A133:G133"/>
    <mergeCell ref="A134:G134"/>
    <mergeCell ref="G122:G123"/>
    <mergeCell ref="A122:B122"/>
    <mergeCell ref="C122:C123"/>
    <mergeCell ref="D122:D123"/>
    <mergeCell ref="E122:E123"/>
    <mergeCell ref="F122:F123"/>
    <mergeCell ref="A116:G116"/>
    <mergeCell ref="A117:G117"/>
    <mergeCell ref="A118:G118"/>
    <mergeCell ref="A119:G119"/>
    <mergeCell ref="A120:G120"/>
    <mergeCell ref="G108:G109"/>
    <mergeCell ref="A108:B108"/>
    <mergeCell ref="C108:C109"/>
    <mergeCell ref="D108:D109"/>
    <mergeCell ref="E108:E109"/>
    <mergeCell ref="F108:F109"/>
    <mergeCell ref="A102:G102"/>
    <mergeCell ref="A103:G103"/>
    <mergeCell ref="A104:G104"/>
    <mergeCell ref="A105:G105"/>
    <mergeCell ref="A106:G106"/>
    <mergeCell ref="G94:G95"/>
    <mergeCell ref="A94:B94"/>
    <mergeCell ref="C94:C95"/>
    <mergeCell ref="D94:D95"/>
    <mergeCell ref="E94:E95"/>
    <mergeCell ref="F94:F95"/>
    <mergeCell ref="A88:G88"/>
    <mergeCell ref="A89:G89"/>
    <mergeCell ref="A90:G90"/>
    <mergeCell ref="A91:G91"/>
    <mergeCell ref="A92:G92"/>
    <mergeCell ref="G80:G81"/>
    <mergeCell ref="A80:B80"/>
    <mergeCell ref="C80:C81"/>
    <mergeCell ref="D80:D81"/>
    <mergeCell ref="E80:E81"/>
    <mergeCell ref="F80:F81"/>
    <mergeCell ref="A74:G74"/>
    <mergeCell ref="A75:G75"/>
    <mergeCell ref="A76:G76"/>
    <mergeCell ref="A77:G77"/>
    <mergeCell ref="A78:G78"/>
    <mergeCell ref="G49:G50"/>
    <mergeCell ref="A49:B49"/>
    <mergeCell ref="C49:C50"/>
    <mergeCell ref="D49:D50"/>
    <mergeCell ref="E49:E50"/>
    <mergeCell ref="F49:F50"/>
    <mergeCell ref="A43:G43"/>
    <mergeCell ref="A44:G44"/>
    <mergeCell ref="A45:G45"/>
    <mergeCell ref="A46:G46"/>
    <mergeCell ref="A47:G47"/>
    <mergeCell ref="C144:D144"/>
    <mergeCell ref="A151:B151"/>
    <mergeCell ref="C152:D152"/>
    <mergeCell ref="C153:E153"/>
    <mergeCell ref="A161:B161"/>
    <mergeCell ref="C163:E163"/>
    <mergeCell ref="A1:G1"/>
    <mergeCell ref="A2:G2"/>
    <mergeCell ref="A3:G3"/>
    <mergeCell ref="A4:G4"/>
    <mergeCell ref="A5:G5"/>
    <mergeCell ref="G7:G8"/>
    <mergeCell ref="C143:E143"/>
    <mergeCell ref="A7:B7"/>
    <mergeCell ref="C7:C8"/>
    <mergeCell ref="D7:D8"/>
    <mergeCell ref="E7:E8"/>
    <mergeCell ref="F7:F8"/>
    <mergeCell ref="A162:B162"/>
    <mergeCell ref="C162:E162"/>
    <mergeCell ref="A15:G15"/>
    <mergeCell ref="A16:G16"/>
    <mergeCell ref="A17:G17"/>
    <mergeCell ref="A18:G18"/>
    <mergeCell ref="A19:G19"/>
    <mergeCell ref="G21:G22"/>
    <mergeCell ref="A21:B21"/>
    <mergeCell ref="C21:C22"/>
    <mergeCell ref="D21:D22"/>
    <mergeCell ref="E21:E22"/>
    <mergeCell ref="F21:F22"/>
    <mergeCell ref="A29:G29"/>
    <mergeCell ref="A30:G30"/>
    <mergeCell ref="A31:G31"/>
    <mergeCell ref="A32:G32"/>
    <mergeCell ref="A33:G33"/>
    <mergeCell ref="G35:G36"/>
    <mergeCell ref="A35:B35"/>
    <mergeCell ref="C35:C36"/>
    <mergeCell ref="D35:D36"/>
    <mergeCell ref="E35:E36"/>
    <mergeCell ref="F35:F36"/>
    <mergeCell ref="A57:G57"/>
    <mergeCell ref="A58:G58"/>
    <mergeCell ref="A59:G59"/>
    <mergeCell ref="A60:G60"/>
    <mergeCell ref="A61:G61"/>
    <mergeCell ref="G63:G64"/>
    <mergeCell ref="A63:B63"/>
    <mergeCell ref="C63:C64"/>
    <mergeCell ref="D63:D64"/>
    <mergeCell ref="E63:E64"/>
    <mergeCell ref="F63:F64"/>
    <mergeCell ref="A168:G168"/>
    <mergeCell ref="A169:G169"/>
    <mergeCell ref="A170:G170"/>
    <mergeCell ref="A171:G171"/>
    <mergeCell ref="A172:G172"/>
    <mergeCell ref="A174:B174"/>
    <mergeCell ref="C174:C175"/>
    <mergeCell ref="D174:D175"/>
    <mergeCell ref="E174:E175"/>
    <mergeCell ref="F174:F175"/>
    <mergeCell ref="G174:G175"/>
    <mergeCell ref="A182:G182"/>
    <mergeCell ref="A183:G183"/>
    <mergeCell ref="A184:G184"/>
    <mergeCell ref="A185:G185"/>
    <mergeCell ref="A186:G186"/>
    <mergeCell ref="A188:B188"/>
    <mergeCell ref="C188:C189"/>
    <mergeCell ref="D188:D189"/>
    <mergeCell ref="E188:E189"/>
    <mergeCell ref="F188:F189"/>
    <mergeCell ref="G188:G189"/>
  </mergeCells>
  <printOptions horizontalCentered="1"/>
  <pageMargins left="0.70866141732283472" right="0.70866141732283472" top="0.70866141732283472" bottom="0.70866141732283472" header="0.31496062992125984" footer="0.31496062992125984"/>
  <pageSetup paperSize="132" scale="60" orientation="portrait" r:id="rId1"/>
  <rowBreaks count="1" manualBreakCount="1">
    <brk id="167" max="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065E7-6CEB-40FD-9EDA-CD98BC1653F8}">
  <sheetPr>
    <tabColor rgb="FFFFC000"/>
  </sheetPr>
  <dimension ref="A1:K231"/>
  <sheetViews>
    <sheetView view="pageBreakPreview" topLeftCell="A211" zoomScale="60" zoomScaleNormal="75" workbookViewId="0">
      <selection activeCell="A200" sqref="A200:G200"/>
    </sheetView>
  </sheetViews>
  <sheetFormatPr baseColWidth="10" defaultRowHeight="15" x14ac:dyDescent="0.2"/>
  <cols>
    <col min="1" max="1" width="9" style="12" customWidth="1"/>
    <col min="2" max="2" width="11.5703125" style="12" customWidth="1"/>
    <col min="3" max="3" width="24.28515625" style="55" customWidth="1"/>
    <col min="4" max="4" width="12.7109375" style="12" customWidth="1"/>
    <col min="5" max="5" width="80.5703125" style="12" customWidth="1"/>
    <col min="6" max="6" width="13.28515625" style="12" bestFit="1" customWidth="1"/>
    <col min="7" max="7" width="8.42578125" style="20" bestFit="1" customWidth="1"/>
    <col min="8" max="16384" width="11.42578125" style="12"/>
  </cols>
  <sheetData>
    <row r="1" spans="1:7" ht="18" x14ac:dyDescent="0.25">
      <c r="A1" s="252" t="s">
        <v>8</v>
      </c>
      <c r="B1" s="252"/>
      <c r="C1" s="252"/>
      <c r="D1" s="252"/>
      <c r="E1" s="252"/>
      <c r="F1" s="252"/>
      <c r="G1" s="252"/>
    </row>
    <row r="2" spans="1:7" ht="18" x14ac:dyDescent="0.25">
      <c r="A2" s="252" t="s">
        <v>17</v>
      </c>
      <c r="B2" s="252"/>
      <c r="C2" s="252"/>
      <c r="D2" s="252"/>
      <c r="E2" s="252"/>
      <c r="F2" s="252"/>
      <c r="G2" s="252"/>
    </row>
    <row r="3" spans="1:7" ht="18" x14ac:dyDescent="0.25">
      <c r="A3" s="252" t="s">
        <v>7</v>
      </c>
      <c r="B3" s="252"/>
      <c r="C3" s="252"/>
      <c r="D3" s="252"/>
      <c r="E3" s="252"/>
      <c r="F3" s="252"/>
      <c r="G3" s="252"/>
    </row>
    <row r="4" spans="1:7" ht="18" x14ac:dyDescent="0.25">
      <c r="A4" s="252" t="s">
        <v>27</v>
      </c>
      <c r="B4" s="252"/>
      <c r="C4" s="252"/>
      <c r="D4" s="252"/>
      <c r="E4" s="252"/>
      <c r="F4" s="252"/>
      <c r="G4" s="252"/>
    </row>
    <row r="5" spans="1:7" ht="18" x14ac:dyDescent="0.25">
      <c r="A5" s="253" t="s">
        <v>34</v>
      </c>
      <c r="B5" s="253"/>
      <c r="C5" s="253"/>
      <c r="D5" s="253"/>
      <c r="E5" s="253"/>
      <c r="F5" s="253"/>
      <c r="G5" s="253"/>
    </row>
    <row r="6" spans="1:7" ht="18" x14ac:dyDescent="0.25">
      <c r="A6" s="61"/>
      <c r="B6" s="61"/>
      <c r="C6" s="58"/>
      <c r="D6" s="61"/>
      <c r="E6" s="61"/>
      <c r="F6" s="61"/>
      <c r="G6" s="61"/>
    </row>
    <row r="7" spans="1:7" x14ac:dyDescent="0.2">
      <c r="A7" s="286" t="s">
        <v>0</v>
      </c>
      <c r="B7" s="286"/>
      <c r="C7" s="287" t="s">
        <v>1</v>
      </c>
      <c r="D7" s="286" t="s">
        <v>2</v>
      </c>
      <c r="E7" s="286" t="s">
        <v>3</v>
      </c>
      <c r="F7" s="286" t="s">
        <v>4</v>
      </c>
      <c r="G7" s="285" t="s">
        <v>12</v>
      </c>
    </row>
    <row r="8" spans="1:7" x14ac:dyDescent="0.2">
      <c r="A8" s="102" t="s">
        <v>5</v>
      </c>
      <c r="B8" s="102" t="s">
        <v>6</v>
      </c>
      <c r="C8" s="287"/>
      <c r="D8" s="286"/>
      <c r="E8" s="286"/>
      <c r="F8" s="288"/>
      <c r="G8" s="285"/>
    </row>
    <row r="9" spans="1:7" ht="66" customHeight="1" x14ac:dyDescent="0.2">
      <c r="A9" s="86" t="s">
        <v>48</v>
      </c>
      <c r="B9" s="86" t="s">
        <v>53</v>
      </c>
      <c r="C9" s="64" t="s">
        <v>54</v>
      </c>
      <c r="D9" s="86" t="s">
        <v>59</v>
      </c>
      <c r="E9" s="87" t="s">
        <v>173</v>
      </c>
      <c r="F9" s="88">
        <v>216</v>
      </c>
      <c r="G9" s="89" t="s">
        <v>22</v>
      </c>
    </row>
    <row r="10" spans="1:7" ht="59.25" customHeight="1" x14ac:dyDescent="0.2">
      <c r="A10" s="86" t="s">
        <v>49</v>
      </c>
      <c r="B10" s="86" t="s">
        <v>53</v>
      </c>
      <c r="C10" s="64" t="s">
        <v>55</v>
      </c>
      <c r="D10" s="86" t="s">
        <v>60</v>
      </c>
      <c r="E10" s="87" t="s">
        <v>174</v>
      </c>
      <c r="F10" s="88">
        <v>190</v>
      </c>
      <c r="G10" s="89" t="s">
        <v>22</v>
      </c>
    </row>
    <row r="11" spans="1:7" ht="62.25" customHeight="1" x14ac:dyDescent="0.2">
      <c r="A11" s="86" t="s">
        <v>50</v>
      </c>
      <c r="B11" s="86" t="s">
        <v>53</v>
      </c>
      <c r="C11" s="64" t="s">
        <v>56</v>
      </c>
      <c r="D11" s="86" t="s">
        <v>61</v>
      </c>
      <c r="E11" s="87" t="s">
        <v>174</v>
      </c>
      <c r="F11" s="88">
        <v>190</v>
      </c>
      <c r="G11" s="89" t="s">
        <v>22</v>
      </c>
    </row>
    <row r="12" spans="1:7" ht="54" customHeight="1" x14ac:dyDescent="0.2">
      <c r="A12" s="86" t="s">
        <v>51</v>
      </c>
      <c r="B12" s="86" t="s">
        <v>53</v>
      </c>
      <c r="C12" s="64" t="s">
        <v>57</v>
      </c>
      <c r="D12" s="86" t="s">
        <v>62</v>
      </c>
      <c r="E12" s="87" t="s">
        <v>175</v>
      </c>
      <c r="F12" s="88">
        <v>190</v>
      </c>
      <c r="G12" s="89" t="s">
        <v>22</v>
      </c>
    </row>
    <row r="13" spans="1:7" ht="55.5" customHeight="1" x14ac:dyDescent="0.2">
      <c r="A13" s="86" t="s">
        <v>52</v>
      </c>
      <c r="B13" s="86" t="s">
        <v>53</v>
      </c>
      <c r="C13" s="64" t="s">
        <v>58</v>
      </c>
      <c r="D13" s="86" t="s">
        <v>63</v>
      </c>
      <c r="E13" s="87" t="s">
        <v>175</v>
      </c>
      <c r="F13" s="88">
        <v>113</v>
      </c>
      <c r="G13" s="89" t="s">
        <v>22</v>
      </c>
    </row>
    <row r="14" spans="1:7" ht="42.75" x14ac:dyDescent="0.2">
      <c r="A14" s="86" t="s">
        <v>64</v>
      </c>
      <c r="B14" s="86" t="s">
        <v>53</v>
      </c>
      <c r="C14" s="64" t="s">
        <v>70</v>
      </c>
      <c r="D14" s="86" t="s">
        <v>76</v>
      </c>
      <c r="E14" s="87" t="s">
        <v>175</v>
      </c>
      <c r="F14" s="88">
        <v>113</v>
      </c>
      <c r="G14" s="89" t="s">
        <v>22</v>
      </c>
    </row>
    <row r="15" spans="1:7" ht="48.75" customHeight="1" x14ac:dyDescent="0.2">
      <c r="A15" s="86" t="s">
        <v>65</v>
      </c>
      <c r="B15" s="86" t="s">
        <v>71</v>
      </c>
      <c r="C15" s="64" t="s">
        <v>72</v>
      </c>
      <c r="D15" s="86" t="s">
        <v>77</v>
      </c>
      <c r="E15" s="87" t="s">
        <v>174</v>
      </c>
      <c r="F15" s="88">
        <v>113</v>
      </c>
      <c r="G15" s="89" t="s">
        <v>22</v>
      </c>
    </row>
    <row r="16" spans="1:7" ht="57" x14ac:dyDescent="0.2">
      <c r="A16" s="86" t="s">
        <v>66</v>
      </c>
      <c r="B16" s="86" t="s">
        <v>71</v>
      </c>
      <c r="C16" s="64" t="s">
        <v>73</v>
      </c>
      <c r="D16" s="86" t="s">
        <v>78</v>
      </c>
      <c r="E16" s="87" t="s">
        <v>176</v>
      </c>
      <c r="F16" s="88">
        <v>113</v>
      </c>
      <c r="G16" s="89" t="s">
        <v>22</v>
      </c>
    </row>
    <row r="17" spans="1:7" ht="46.5" customHeight="1" x14ac:dyDescent="0.2">
      <c r="A17" s="86" t="s">
        <v>67</v>
      </c>
      <c r="B17" s="86" t="s">
        <v>71</v>
      </c>
      <c r="C17" s="64" t="s">
        <v>151</v>
      </c>
      <c r="D17" s="86" t="s">
        <v>79</v>
      </c>
      <c r="E17" s="87" t="s">
        <v>175</v>
      </c>
      <c r="F17" s="88">
        <v>113</v>
      </c>
      <c r="G17" s="89" t="s">
        <v>22</v>
      </c>
    </row>
    <row r="18" spans="1:7" ht="57" x14ac:dyDescent="0.2">
      <c r="A18" s="86" t="s">
        <v>68</v>
      </c>
      <c r="B18" s="86" t="s">
        <v>71</v>
      </c>
      <c r="C18" s="64" t="s">
        <v>74</v>
      </c>
      <c r="D18" s="86" t="s">
        <v>80</v>
      </c>
      <c r="E18" s="87" t="s">
        <v>176</v>
      </c>
      <c r="F18" s="88">
        <v>66</v>
      </c>
      <c r="G18" s="89" t="s">
        <v>22</v>
      </c>
    </row>
    <row r="19" spans="1:7" ht="49.5" customHeight="1" x14ac:dyDescent="0.2">
      <c r="A19" s="86" t="s">
        <v>69</v>
      </c>
      <c r="B19" s="86" t="s">
        <v>71</v>
      </c>
      <c r="C19" s="64" t="s">
        <v>75</v>
      </c>
      <c r="D19" s="86" t="s">
        <v>81</v>
      </c>
      <c r="E19" s="87" t="s">
        <v>175</v>
      </c>
      <c r="F19" s="88">
        <v>113</v>
      </c>
      <c r="G19" s="89" t="s">
        <v>22</v>
      </c>
    </row>
    <row r="20" spans="1:7" ht="51" customHeight="1" x14ac:dyDescent="0.2">
      <c r="A20" s="86" t="s">
        <v>82</v>
      </c>
      <c r="B20" s="86" t="s">
        <v>96</v>
      </c>
      <c r="C20" s="64" t="s">
        <v>90</v>
      </c>
      <c r="D20" s="86" t="s">
        <v>99</v>
      </c>
      <c r="E20" s="87" t="s">
        <v>168</v>
      </c>
      <c r="F20" s="88">
        <v>126</v>
      </c>
      <c r="G20" s="89" t="s">
        <v>22</v>
      </c>
    </row>
    <row r="21" spans="1:7" ht="48.75" customHeight="1" x14ac:dyDescent="0.2">
      <c r="A21" s="86" t="s">
        <v>83</v>
      </c>
      <c r="B21" s="86" t="s">
        <v>96</v>
      </c>
      <c r="C21" s="64" t="s">
        <v>91</v>
      </c>
      <c r="D21" s="86" t="s">
        <v>100</v>
      </c>
      <c r="E21" s="87" t="s">
        <v>161</v>
      </c>
      <c r="F21" s="88">
        <v>48</v>
      </c>
      <c r="G21" s="89" t="s">
        <v>22</v>
      </c>
    </row>
    <row r="22" spans="1:7" ht="75.75" customHeight="1" x14ac:dyDescent="0.2">
      <c r="A22" s="86" t="s">
        <v>84</v>
      </c>
      <c r="B22" s="86" t="s">
        <v>97</v>
      </c>
      <c r="C22" s="64" t="s">
        <v>92</v>
      </c>
      <c r="D22" s="86" t="s">
        <v>101</v>
      </c>
      <c r="E22" s="87" t="s">
        <v>177</v>
      </c>
      <c r="F22" s="88">
        <v>15</v>
      </c>
      <c r="G22" s="89" t="s">
        <v>22</v>
      </c>
    </row>
    <row r="23" spans="1:7" ht="71.25" x14ac:dyDescent="0.2">
      <c r="A23" s="86" t="s">
        <v>85</v>
      </c>
      <c r="B23" s="86" t="s">
        <v>97</v>
      </c>
      <c r="C23" s="64" t="s">
        <v>75</v>
      </c>
      <c r="D23" s="86" t="s">
        <v>81</v>
      </c>
      <c r="E23" s="87" t="s">
        <v>180</v>
      </c>
      <c r="F23" s="88">
        <v>15</v>
      </c>
      <c r="G23" s="89" t="s">
        <v>22</v>
      </c>
    </row>
    <row r="24" spans="1:7" ht="71.25" x14ac:dyDescent="0.2">
      <c r="A24" s="86" t="s">
        <v>86</v>
      </c>
      <c r="B24" s="86" t="s">
        <v>97</v>
      </c>
      <c r="C24" s="64" t="s">
        <v>93</v>
      </c>
      <c r="D24" s="86" t="s">
        <v>102</v>
      </c>
      <c r="E24" s="87" t="s">
        <v>179</v>
      </c>
      <c r="F24" s="88">
        <v>15</v>
      </c>
      <c r="G24" s="89" t="s">
        <v>22</v>
      </c>
    </row>
    <row r="25" spans="1:7" ht="54" customHeight="1" x14ac:dyDescent="0.2">
      <c r="A25" s="86" t="s">
        <v>87</v>
      </c>
      <c r="B25" s="86" t="s">
        <v>98</v>
      </c>
      <c r="C25" s="64" t="s">
        <v>145</v>
      </c>
      <c r="D25" s="86" t="s">
        <v>79</v>
      </c>
      <c r="E25" s="87" t="s">
        <v>181</v>
      </c>
      <c r="F25" s="88">
        <v>15</v>
      </c>
      <c r="G25" s="89" t="s">
        <v>22</v>
      </c>
    </row>
    <row r="26" spans="1:7" ht="87.75" customHeight="1" x14ac:dyDescent="0.2">
      <c r="A26" s="86" t="s">
        <v>88</v>
      </c>
      <c r="B26" s="86" t="s">
        <v>98</v>
      </c>
      <c r="C26" s="64" t="s">
        <v>94</v>
      </c>
      <c r="D26" s="86" t="s">
        <v>103</v>
      </c>
      <c r="E26" s="87" t="s">
        <v>182</v>
      </c>
      <c r="F26" s="88">
        <v>70</v>
      </c>
      <c r="G26" s="89" t="s">
        <v>22</v>
      </c>
    </row>
    <row r="27" spans="1:7" ht="105" customHeight="1" x14ac:dyDescent="0.2">
      <c r="A27" s="86" t="s">
        <v>89</v>
      </c>
      <c r="B27" s="86" t="s">
        <v>98</v>
      </c>
      <c r="C27" s="64" t="s">
        <v>95</v>
      </c>
      <c r="D27" s="86" t="s">
        <v>104</v>
      </c>
      <c r="E27" s="87" t="s">
        <v>178</v>
      </c>
      <c r="F27" s="88">
        <v>70</v>
      </c>
      <c r="G27" s="89" t="s">
        <v>22</v>
      </c>
    </row>
    <row r="28" spans="1:7" ht="21.75" customHeight="1" x14ac:dyDescent="0.2">
      <c r="A28" s="24"/>
      <c r="B28" s="90"/>
      <c r="C28" s="91"/>
      <c r="D28" s="90"/>
      <c r="E28" s="109" t="s">
        <v>18</v>
      </c>
      <c r="F28" s="99">
        <f>SUM(F9:F27)</f>
        <v>1904</v>
      </c>
      <c r="G28" s="92"/>
    </row>
    <row r="29" spans="1:7" ht="16.5" x14ac:dyDescent="0.25">
      <c r="A29" s="24"/>
      <c r="B29" s="25"/>
      <c r="C29" s="54"/>
      <c r="D29" s="25"/>
      <c r="E29" s="25"/>
      <c r="F29" s="27"/>
      <c r="G29" s="26"/>
    </row>
    <row r="30" spans="1:7" ht="18" x14ac:dyDescent="0.25">
      <c r="A30" s="252" t="s">
        <v>8</v>
      </c>
      <c r="B30" s="252"/>
      <c r="C30" s="252"/>
      <c r="D30" s="252"/>
      <c r="E30" s="252"/>
      <c r="F30" s="252"/>
      <c r="G30" s="252"/>
    </row>
    <row r="31" spans="1:7" ht="18" x14ac:dyDescent="0.25">
      <c r="A31" s="252" t="s">
        <v>17</v>
      </c>
      <c r="B31" s="252"/>
      <c r="C31" s="252"/>
      <c r="D31" s="252"/>
      <c r="E31" s="252"/>
      <c r="F31" s="252"/>
      <c r="G31" s="252"/>
    </row>
    <row r="32" spans="1:7" ht="18" x14ac:dyDescent="0.25">
      <c r="A32" s="252" t="s">
        <v>7</v>
      </c>
      <c r="B32" s="252"/>
      <c r="C32" s="252"/>
      <c r="D32" s="252"/>
      <c r="E32" s="252"/>
      <c r="F32" s="252"/>
      <c r="G32" s="252"/>
    </row>
    <row r="33" spans="1:7" ht="18" x14ac:dyDescent="0.25">
      <c r="A33" s="252" t="s">
        <v>27</v>
      </c>
      <c r="B33" s="252"/>
      <c r="C33" s="252"/>
      <c r="D33" s="252"/>
      <c r="E33" s="252"/>
      <c r="F33" s="252"/>
      <c r="G33" s="252"/>
    </row>
    <row r="34" spans="1:7" ht="18" x14ac:dyDescent="0.25">
      <c r="A34" s="253" t="s">
        <v>183</v>
      </c>
      <c r="B34" s="253"/>
      <c r="C34" s="253"/>
      <c r="D34" s="253"/>
      <c r="E34" s="253"/>
      <c r="F34" s="253"/>
      <c r="G34" s="253"/>
    </row>
    <row r="35" spans="1:7" ht="18" x14ac:dyDescent="0.25">
      <c r="A35" s="61"/>
      <c r="B35" s="61"/>
      <c r="C35" s="58"/>
      <c r="D35" s="61"/>
      <c r="E35" s="61"/>
      <c r="F35" s="61"/>
      <c r="G35" s="61"/>
    </row>
    <row r="36" spans="1:7" x14ac:dyDescent="0.2">
      <c r="A36" s="286" t="s">
        <v>0</v>
      </c>
      <c r="B36" s="286"/>
      <c r="C36" s="287" t="s">
        <v>1</v>
      </c>
      <c r="D36" s="286" t="s">
        <v>2</v>
      </c>
      <c r="E36" s="286" t="s">
        <v>3</v>
      </c>
      <c r="F36" s="286" t="s">
        <v>4</v>
      </c>
      <c r="G36" s="285" t="s">
        <v>12</v>
      </c>
    </row>
    <row r="37" spans="1:7" x14ac:dyDescent="0.2">
      <c r="A37" s="102" t="s">
        <v>5</v>
      </c>
      <c r="B37" s="102" t="s">
        <v>6</v>
      </c>
      <c r="C37" s="287"/>
      <c r="D37" s="286"/>
      <c r="E37" s="286"/>
      <c r="F37" s="288"/>
      <c r="G37" s="285"/>
    </row>
    <row r="38" spans="1:7" ht="76.5" customHeight="1" x14ac:dyDescent="0.2">
      <c r="A38" s="86" t="s">
        <v>190</v>
      </c>
      <c r="B38" s="86" t="s">
        <v>191</v>
      </c>
      <c r="C38" s="64" t="s">
        <v>54</v>
      </c>
      <c r="D38" s="86" t="s">
        <v>59</v>
      </c>
      <c r="E38" s="87" t="s">
        <v>192</v>
      </c>
      <c r="F38" s="88">
        <v>391</v>
      </c>
      <c r="G38" s="89" t="s">
        <v>448</v>
      </c>
    </row>
    <row r="39" spans="1:7" ht="135.75" customHeight="1" x14ac:dyDescent="0.2">
      <c r="A39" s="86" t="s">
        <v>193</v>
      </c>
      <c r="B39" s="86" t="s">
        <v>194</v>
      </c>
      <c r="C39" s="64" t="s">
        <v>195</v>
      </c>
      <c r="D39" s="86" t="s">
        <v>196</v>
      </c>
      <c r="E39" s="87" t="s">
        <v>197</v>
      </c>
      <c r="F39" s="88">
        <v>121</v>
      </c>
      <c r="G39" s="89" t="s">
        <v>22</v>
      </c>
    </row>
    <row r="40" spans="1:7" ht="135" customHeight="1" x14ac:dyDescent="0.2">
      <c r="A40" s="86" t="s">
        <v>198</v>
      </c>
      <c r="B40" s="86" t="s">
        <v>194</v>
      </c>
      <c r="C40" s="64" t="s">
        <v>199</v>
      </c>
      <c r="D40" s="86" t="s">
        <v>200</v>
      </c>
      <c r="E40" s="87" t="s">
        <v>197</v>
      </c>
      <c r="F40" s="88">
        <v>121</v>
      </c>
      <c r="G40" s="89" t="s">
        <v>22</v>
      </c>
    </row>
    <row r="41" spans="1:7" ht="134.25" customHeight="1" x14ac:dyDescent="0.2">
      <c r="A41" s="86" t="s">
        <v>201</v>
      </c>
      <c r="B41" s="86" t="s">
        <v>194</v>
      </c>
      <c r="C41" s="64" t="s">
        <v>202</v>
      </c>
      <c r="D41" s="86" t="s">
        <v>203</v>
      </c>
      <c r="E41" s="87" t="s">
        <v>204</v>
      </c>
      <c r="F41" s="88">
        <v>121</v>
      </c>
      <c r="G41" s="89" t="s">
        <v>22</v>
      </c>
    </row>
    <row r="42" spans="1:7" ht="134.25" customHeight="1" x14ac:dyDescent="0.2">
      <c r="A42" s="86" t="s">
        <v>205</v>
      </c>
      <c r="B42" s="86" t="s">
        <v>194</v>
      </c>
      <c r="C42" s="64" t="s">
        <v>206</v>
      </c>
      <c r="D42" s="86" t="s">
        <v>207</v>
      </c>
      <c r="E42" s="87" t="s">
        <v>208</v>
      </c>
      <c r="F42" s="88">
        <v>121</v>
      </c>
      <c r="G42" s="89" t="s">
        <v>22</v>
      </c>
    </row>
    <row r="43" spans="1:7" ht="64.5" customHeight="1" x14ac:dyDescent="0.2">
      <c r="A43" s="86" t="s">
        <v>209</v>
      </c>
      <c r="B43" s="86" t="s">
        <v>210</v>
      </c>
      <c r="C43" s="64" t="s">
        <v>70</v>
      </c>
      <c r="D43" s="86" t="s">
        <v>211</v>
      </c>
      <c r="E43" s="87" t="s">
        <v>212</v>
      </c>
      <c r="F43" s="88">
        <v>106</v>
      </c>
      <c r="G43" s="89" t="s">
        <v>22</v>
      </c>
    </row>
    <row r="44" spans="1:7" ht="66.75" customHeight="1" x14ac:dyDescent="0.2">
      <c r="A44" s="86" t="s">
        <v>213</v>
      </c>
      <c r="B44" s="86" t="s">
        <v>210</v>
      </c>
      <c r="C44" s="64" t="s">
        <v>35</v>
      </c>
      <c r="D44" s="86" t="s">
        <v>130</v>
      </c>
      <c r="E44" s="87" t="s">
        <v>214</v>
      </c>
      <c r="F44" s="88">
        <v>106</v>
      </c>
      <c r="G44" s="89" t="s">
        <v>22</v>
      </c>
    </row>
    <row r="45" spans="1:7" ht="64.5" customHeight="1" x14ac:dyDescent="0.2">
      <c r="A45" s="86" t="s">
        <v>215</v>
      </c>
      <c r="B45" s="86" t="s">
        <v>210</v>
      </c>
      <c r="C45" s="64" t="s">
        <v>93</v>
      </c>
      <c r="D45" s="86" t="s">
        <v>102</v>
      </c>
      <c r="E45" s="87" t="s">
        <v>216</v>
      </c>
      <c r="F45" s="88">
        <v>106</v>
      </c>
      <c r="G45" s="89" t="s">
        <v>22</v>
      </c>
    </row>
    <row r="46" spans="1:7" ht="81" customHeight="1" x14ac:dyDescent="0.2">
      <c r="A46" s="86" t="s">
        <v>217</v>
      </c>
      <c r="B46" s="86" t="s">
        <v>218</v>
      </c>
      <c r="C46" s="64" t="s">
        <v>219</v>
      </c>
      <c r="D46" s="86" t="s">
        <v>220</v>
      </c>
      <c r="E46" s="87" t="s">
        <v>221</v>
      </c>
      <c r="F46" s="88">
        <v>6</v>
      </c>
      <c r="G46" s="89" t="s">
        <v>22</v>
      </c>
    </row>
    <row r="47" spans="1:7" ht="81.75" customHeight="1" x14ac:dyDescent="0.2">
      <c r="A47" s="86" t="s">
        <v>222</v>
      </c>
      <c r="B47" s="86" t="s">
        <v>218</v>
      </c>
      <c r="C47" s="64" t="s">
        <v>202</v>
      </c>
      <c r="D47" s="86" t="s">
        <v>203</v>
      </c>
      <c r="E47" s="87" t="s">
        <v>223</v>
      </c>
      <c r="F47" s="88">
        <v>6</v>
      </c>
      <c r="G47" s="89" t="s">
        <v>22</v>
      </c>
    </row>
    <row r="48" spans="1:7" ht="52.5" customHeight="1" x14ac:dyDescent="0.2">
      <c r="A48" s="86" t="s">
        <v>224</v>
      </c>
      <c r="B48" s="86" t="s">
        <v>218</v>
      </c>
      <c r="C48" s="64" t="s">
        <v>149</v>
      </c>
      <c r="D48" s="86" t="s">
        <v>135</v>
      </c>
      <c r="E48" s="87" t="s">
        <v>225</v>
      </c>
      <c r="F48" s="88">
        <v>6</v>
      </c>
      <c r="G48" s="89" t="s">
        <v>22</v>
      </c>
    </row>
    <row r="49" spans="1:7" ht="54" customHeight="1" x14ac:dyDescent="0.2">
      <c r="A49" s="86" t="s">
        <v>226</v>
      </c>
      <c r="B49" s="86" t="s">
        <v>218</v>
      </c>
      <c r="C49" s="64" t="s">
        <v>73</v>
      </c>
      <c r="D49" s="86" t="s">
        <v>78</v>
      </c>
      <c r="E49" s="87" t="s">
        <v>227</v>
      </c>
      <c r="F49" s="88">
        <v>6</v>
      </c>
      <c r="G49" s="89" t="s">
        <v>22</v>
      </c>
    </row>
    <row r="50" spans="1:7" ht="66.75" customHeight="1" x14ac:dyDescent="0.2">
      <c r="A50" s="86" t="s">
        <v>228</v>
      </c>
      <c r="B50" s="86" t="s">
        <v>229</v>
      </c>
      <c r="C50" s="64" t="s">
        <v>230</v>
      </c>
      <c r="D50" s="86" t="s">
        <v>231</v>
      </c>
      <c r="E50" s="87" t="s">
        <v>232</v>
      </c>
      <c r="F50" s="88">
        <v>221</v>
      </c>
      <c r="G50" s="89" t="s">
        <v>22</v>
      </c>
    </row>
    <row r="51" spans="1:7" ht="67.5" customHeight="1" x14ac:dyDescent="0.2">
      <c r="A51" s="86" t="s">
        <v>233</v>
      </c>
      <c r="B51" s="86" t="s">
        <v>229</v>
      </c>
      <c r="C51" s="64" t="s">
        <v>110</v>
      </c>
      <c r="D51" s="86" t="s">
        <v>132</v>
      </c>
      <c r="E51" s="87" t="s">
        <v>234</v>
      </c>
      <c r="F51" s="88">
        <v>221</v>
      </c>
      <c r="G51" s="89" t="s">
        <v>22</v>
      </c>
    </row>
    <row r="52" spans="1:7" ht="69" customHeight="1" x14ac:dyDescent="0.2">
      <c r="A52" s="86" t="s">
        <v>235</v>
      </c>
      <c r="B52" s="86" t="s">
        <v>229</v>
      </c>
      <c r="C52" s="64" t="s">
        <v>236</v>
      </c>
      <c r="D52" s="86" t="s">
        <v>237</v>
      </c>
      <c r="E52" s="87" t="s">
        <v>234</v>
      </c>
      <c r="F52" s="88">
        <v>221</v>
      </c>
      <c r="G52" s="89" t="s">
        <v>22</v>
      </c>
    </row>
    <row r="53" spans="1:7" ht="64.5" customHeight="1" x14ac:dyDescent="0.2">
      <c r="A53" s="86" t="s">
        <v>238</v>
      </c>
      <c r="B53" s="86" t="s">
        <v>229</v>
      </c>
      <c r="C53" s="64" t="s">
        <v>160</v>
      </c>
      <c r="D53" s="86" t="s">
        <v>137</v>
      </c>
      <c r="E53" s="87" t="s">
        <v>239</v>
      </c>
      <c r="F53" s="88">
        <v>221</v>
      </c>
      <c r="G53" s="89" t="s">
        <v>22</v>
      </c>
    </row>
    <row r="54" spans="1:7" ht="60" customHeight="1" x14ac:dyDescent="0.2">
      <c r="A54" s="86" t="s">
        <v>240</v>
      </c>
      <c r="B54" s="86" t="s">
        <v>241</v>
      </c>
      <c r="C54" s="64" t="s">
        <v>242</v>
      </c>
      <c r="D54" s="86" t="s">
        <v>243</v>
      </c>
      <c r="E54" s="87" t="s">
        <v>244</v>
      </c>
      <c r="F54" s="88">
        <v>6</v>
      </c>
      <c r="G54" s="89" t="s">
        <v>22</v>
      </c>
    </row>
    <row r="55" spans="1:7" ht="57.75" customHeight="1" x14ac:dyDescent="0.2">
      <c r="A55" s="86" t="s">
        <v>245</v>
      </c>
      <c r="B55" s="86" t="s">
        <v>241</v>
      </c>
      <c r="C55" s="64" t="s">
        <v>246</v>
      </c>
      <c r="D55" s="86" t="s">
        <v>189</v>
      </c>
      <c r="E55" s="87" t="s">
        <v>244</v>
      </c>
      <c r="F55" s="88">
        <v>6</v>
      </c>
      <c r="G55" s="89" t="s">
        <v>22</v>
      </c>
    </row>
    <row r="56" spans="1:7" ht="60" customHeight="1" x14ac:dyDescent="0.2">
      <c r="A56" s="86" t="s">
        <v>247</v>
      </c>
      <c r="B56" s="86" t="s">
        <v>241</v>
      </c>
      <c r="C56" s="64" t="s">
        <v>248</v>
      </c>
      <c r="D56" s="86" t="s">
        <v>185</v>
      </c>
      <c r="E56" s="87" t="s">
        <v>244</v>
      </c>
      <c r="F56" s="88">
        <v>6</v>
      </c>
      <c r="G56" s="89" t="s">
        <v>22</v>
      </c>
    </row>
    <row r="57" spans="1:7" x14ac:dyDescent="0.2">
      <c r="A57" s="24"/>
      <c r="B57" s="90"/>
      <c r="C57" s="91"/>
      <c r="D57" s="90"/>
      <c r="E57" s="110" t="s">
        <v>18</v>
      </c>
      <c r="F57" s="179">
        <f>SUM(F38:F56)</f>
        <v>2119</v>
      </c>
      <c r="G57" s="92"/>
    </row>
    <row r="58" spans="1:7" ht="15.75" thickBot="1" x14ac:dyDescent="0.25">
      <c r="A58" s="117"/>
      <c r="B58" s="147"/>
      <c r="C58" s="148"/>
      <c r="D58" s="147"/>
      <c r="E58" s="149"/>
      <c r="F58" s="150"/>
      <c r="G58" s="151"/>
    </row>
    <row r="59" spans="1:7" ht="15.75" thickTop="1" x14ac:dyDescent="0.2">
      <c r="A59" s="24"/>
      <c r="B59" s="90"/>
      <c r="C59" s="91"/>
      <c r="D59" s="90"/>
      <c r="E59" s="133"/>
      <c r="F59" s="134"/>
      <c r="G59" s="92"/>
    </row>
    <row r="60" spans="1:7" ht="18" x14ac:dyDescent="0.25">
      <c r="A60" s="252" t="s">
        <v>8</v>
      </c>
      <c r="B60" s="252"/>
      <c r="C60" s="252"/>
      <c r="D60" s="252"/>
      <c r="E60" s="252"/>
      <c r="F60" s="252"/>
      <c r="G60" s="252"/>
    </row>
    <row r="61" spans="1:7" ht="18" x14ac:dyDescent="0.25">
      <c r="A61" s="252" t="s">
        <v>17</v>
      </c>
      <c r="B61" s="252"/>
      <c r="C61" s="252"/>
      <c r="D61" s="252"/>
      <c r="E61" s="252"/>
      <c r="F61" s="252"/>
      <c r="G61" s="252"/>
    </row>
    <row r="62" spans="1:7" ht="18" x14ac:dyDescent="0.25">
      <c r="A62" s="252" t="s">
        <v>7</v>
      </c>
      <c r="B62" s="252"/>
      <c r="C62" s="252"/>
      <c r="D62" s="252"/>
      <c r="E62" s="252"/>
      <c r="F62" s="252"/>
      <c r="G62" s="252"/>
    </row>
    <row r="63" spans="1:7" ht="18" x14ac:dyDescent="0.25">
      <c r="A63" s="252" t="s">
        <v>27</v>
      </c>
      <c r="B63" s="252"/>
      <c r="C63" s="252"/>
      <c r="D63" s="252"/>
      <c r="E63" s="252"/>
      <c r="F63" s="252"/>
      <c r="G63" s="252"/>
    </row>
    <row r="64" spans="1:7" ht="18" x14ac:dyDescent="0.25">
      <c r="A64" s="253" t="s">
        <v>260</v>
      </c>
      <c r="B64" s="253"/>
      <c r="C64" s="253"/>
      <c r="D64" s="253"/>
      <c r="E64" s="253"/>
      <c r="F64" s="253"/>
      <c r="G64" s="253"/>
    </row>
    <row r="65" spans="1:7" ht="18" x14ac:dyDescent="0.25">
      <c r="A65" s="61"/>
      <c r="B65" s="61"/>
      <c r="C65" s="61"/>
      <c r="D65" s="61"/>
      <c r="E65" s="61"/>
      <c r="F65" s="61"/>
      <c r="G65" s="61"/>
    </row>
    <row r="66" spans="1:7" x14ac:dyDescent="0.2">
      <c r="A66" s="286" t="s">
        <v>0</v>
      </c>
      <c r="B66" s="286"/>
      <c r="C66" s="287" t="s">
        <v>1</v>
      </c>
      <c r="D66" s="286" t="s">
        <v>2</v>
      </c>
      <c r="E66" s="286" t="s">
        <v>3</v>
      </c>
      <c r="F66" s="286" t="s">
        <v>4</v>
      </c>
      <c r="G66" s="285" t="s">
        <v>12</v>
      </c>
    </row>
    <row r="67" spans="1:7" x14ac:dyDescent="0.2">
      <c r="A67" s="102" t="s">
        <v>5</v>
      </c>
      <c r="B67" s="102" t="s">
        <v>6</v>
      </c>
      <c r="C67" s="287"/>
      <c r="D67" s="286"/>
      <c r="E67" s="286"/>
      <c r="F67" s="288"/>
      <c r="G67" s="285"/>
    </row>
    <row r="68" spans="1:7" ht="85.5" x14ac:dyDescent="0.2">
      <c r="A68" s="15">
        <v>406</v>
      </c>
      <c r="B68" s="15" t="s">
        <v>274</v>
      </c>
      <c r="C68" s="15" t="s">
        <v>275</v>
      </c>
      <c r="D68" s="15" t="s">
        <v>276</v>
      </c>
      <c r="E68" s="236" t="s">
        <v>277</v>
      </c>
      <c r="F68" s="152">
        <v>428</v>
      </c>
      <c r="G68" s="89" t="s">
        <v>22</v>
      </c>
    </row>
    <row r="69" spans="1:7" ht="85.5" x14ac:dyDescent="0.2">
      <c r="A69" s="15">
        <v>407</v>
      </c>
      <c r="B69" s="15" t="s">
        <v>274</v>
      </c>
      <c r="C69" s="15" t="s">
        <v>278</v>
      </c>
      <c r="D69" s="15" t="s">
        <v>279</v>
      </c>
      <c r="E69" s="236" t="s">
        <v>277</v>
      </c>
      <c r="F69" s="152">
        <v>428</v>
      </c>
      <c r="G69" s="89" t="s">
        <v>22</v>
      </c>
    </row>
    <row r="70" spans="1:7" ht="85.5" x14ac:dyDescent="0.2">
      <c r="A70" s="15">
        <v>408</v>
      </c>
      <c r="B70" s="15" t="s">
        <v>274</v>
      </c>
      <c r="C70" s="15" t="s">
        <v>280</v>
      </c>
      <c r="D70" s="15" t="s">
        <v>281</v>
      </c>
      <c r="E70" s="236" t="s">
        <v>282</v>
      </c>
      <c r="F70" s="152">
        <v>412</v>
      </c>
      <c r="G70" s="89" t="s">
        <v>22</v>
      </c>
    </row>
    <row r="71" spans="1:7" ht="85.5" x14ac:dyDescent="0.2">
      <c r="A71" s="15">
        <v>409</v>
      </c>
      <c r="B71" s="15" t="s">
        <v>283</v>
      </c>
      <c r="C71" s="15" t="s">
        <v>284</v>
      </c>
      <c r="D71" s="15" t="s">
        <v>132</v>
      </c>
      <c r="E71" s="236" t="s">
        <v>277</v>
      </c>
      <c r="F71" s="152">
        <v>428</v>
      </c>
      <c r="G71" s="89" t="s">
        <v>22</v>
      </c>
    </row>
    <row r="72" spans="1:7" ht="89.25" customHeight="1" x14ac:dyDescent="0.2">
      <c r="A72" s="15">
        <v>410</v>
      </c>
      <c r="B72" s="15" t="s">
        <v>274</v>
      </c>
      <c r="C72" s="15" t="s">
        <v>73</v>
      </c>
      <c r="D72" s="15" t="s">
        <v>78</v>
      </c>
      <c r="E72" s="236" t="s">
        <v>285</v>
      </c>
      <c r="F72" s="152">
        <v>428</v>
      </c>
      <c r="G72" s="89" t="s">
        <v>22</v>
      </c>
    </row>
    <row r="73" spans="1:7" ht="71.25" x14ac:dyDescent="0.2">
      <c r="A73" s="15">
        <v>411</v>
      </c>
      <c r="B73" s="15" t="s">
        <v>286</v>
      </c>
      <c r="C73" s="15" t="s">
        <v>202</v>
      </c>
      <c r="D73" s="15" t="s">
        <v>203</v>
      </c>
      <c r="E73" s="236" t="s">
        <v>339</v>
      </c>
      <c r="F73" s="152">
        <v>126</v>
      </c>
      <c r="G73" s="89" t="s">
        <v>22</v>
      </c>
    </row>
    <row r="74" spans="1:7" ht="71.25" x14ac:dyDescent="0.2">
      <c r="A74" s="15">
        <v>412</v>
      </c>
      <c r="B74" s="15" t="s">
        <v>286</v>
      </c>
      <c r="C74" s="15" t="s">
        <v>287</v>
      </c>
      <c r="D74" s="15" t="s">
        <v>187</v>
      </c>
      <c r="E74" s="83" t="s">
        <v>340</v>
      </c>
      <c r="F74" s="152">
        <v>126</v>
      </c>
      <c r="G74" s="89" t="s">
        <v>22</v>
      </c>
    </row>
    <row r="75" spans="1:7" ht="18" customHeight="1" x14ac:dyDescent="0.2">
      <c r="A75" s="24"/>
      <c r="B75" s="90"/>
      <c r="C75" s="91"/>
      <c r="D75" s="90"/>
      <c r="E75" s="110" t="s">
        <v>18</v>
      </c>
      <c r="F75" s="179">
        <f>SUM(F68:F74)</f>
        <v>2376</v>
      </c>
      <c r="G75" s="92"/>
    </row>
    <row r="76" spans="1:7" x14ac:dyDescent="0.2">
      <c r="A76" s="24"/>
      <c r="B76" s="90"/>
      <c r="C76" s="91"/>
      <c r="D76" s="90"/>
      <c r="E76" s="133"/>
      <c r="F76" s="134"/>
      <c r="G76" s="92"/>
    </row>
    <row r="77" spans="1:7" ht="18" x14ac:dyDescent="0.25">
      <c r="A77" s="252" t="s">
        <v>8</v>
      </c>
      <c r="B77" s="252"/>
      <c r="C77" s="252"/>
      <c r="D77" s="252"/>
      <c r="E77" s="252"/>
      <c r="F77" s="252"/>
      <c r="G77" s="252"/>
    </row>
    <row r="78" spans="1:7" ht="18" x14ac:dyDescent="0.25">
      <c r="A78" s="252" t="s">
        <v>17</v>
      </c>
      <c r="B78" s="252"/>
      <c r="C78" s="252"/>
      <c r="D78" s="252"/>
      <c r="E78" s="252"/>
      <c r="F78" s="252"/>
      <c r="G78" s="252"/>
    </row>
    <row r="79" spans="1:7" ht="18" x14ac:dyDescent="0.25">
      <c r="A79" s="252" t="s">
        <v>7</v>
      </c>
      <c r="B79" s="252"/>
      <c r="C79" s="252"/>
      <c r="D79" s="252"/>
      <c r="E79" s="252"/>
      <c r="F79" s="252"/>
      <c r="G79" s="252"/>
    </row>
    <row r="80" spans="1:7" ht="18" x14ac:dyDescent="0.25">
      <c r="A80" s="252" t="s">
        <v>27</v>
      </c>
      <c r="B80" s="252"/>
      <c r="C80" s="252"/>
      <c r="D80" s="252"/>
      <c r="E80" s="252"/>
      <c r="F80" s="252"/>
      <c r="G80" s="252"/>
    </row>
    <row r="81" spans="1:7" ht="18" x14ac:dyDescent="0.25">
      <c r="A81" s="253" t="s">
        <v>341</v>
      </c>
      <c r="B81" s="253"/>
      <c r="C81" s="253"/>
      <c r="D81" s="253"/>
      <c r="E81" s="253"/>
      <c r="F81" s="253"/>
      <c r="G81" s="253"/>
    </row>
    <row r="82" spans="1:7" ht="18" x14ac:dyDescent="0.25">
      <c r="A82" s="61"/>
      <c r="B82" s="61"/>
      <c r="C82" s="58"/>
      <c r="D82" s="61"/>
      <c r="E82" s="61"/>
      <c r="F82" s="61"/>
      <c r="G82" s="61"/>
    </row>
    <row r="83" spans="1:7" x14ac:dyDescent="0.2">
      <c r="A83" s="286" t="s">
        <v>0</v>
      </c>
      <c r="B83" s="286"/>
      <c r="C83" s="287" t="s">
        <v>1</v>
      </c>
      <c r="D83" s="286" t="s">
        <v>2</v>
      </c>
      <c r="E83" s="286" t="s">
        <v>3</v>
      </c>
      <c r="F83" s="286" t="s">
        <v>4</v>
      </c>
      <c r="G83" s="285" t="s">
        <v>12</v>
      </c>
    </row>
    <row r="84" spans="1:7" x14ac:dyDescent="0.2">
      <c r="A84" s="102" t="s">
        <v>5</v>
      </c>
      <c r="B84" s="102" t="s">
        <v>6</v>
      </c>
      <c r="C84" s="287"/>
      <c r="D84" s="286"/>
      <c r="E84" s="286"/>
      <c r="F84" s="288"/>
      <c r="G84" s="285"/>
    </row>
    <row r="85" spans="1:7" x14ac:dyDescent="0.2">
      <c r="A85" s="15"/>
      <c r="B85" s="13"/>
      <c r="C85" s="8"/>
      <c r="D85" s="8"/>
      <c r="E85" s="9"/>
      <c r="F85" s="10" t="s">
        <v>22</v>
      </c>
      <c r="G85" s="14" t="s">
        <v>22</v>
      </c>
    </row>
    <row r="86" spans="1:7" x14ac:dyDescent="0.2">
      <c r="A86" s="31"/>
      <c r="B86" s="32"/>
      <c r="C86" s="31"/>
      <c r="D86" s="32"/>
      <c r="E86" s="110" t="s">
        <v>18</v>
      </c>
      <c r="F86" s="100">
        <f>SUM(F85:F85)</f>
        <v>0</v>
      </c>
      <c r="G86" s="32"/>
    </row>
    <row r="87" spans="1:7" x14ac:dyDescent="0.2">
      <c r="A87" s="31"/>
      <c r="B87" s="32"/>
      <c r="C87" s="31"/>
      <c r="D87" s="32"/>
      <c r="E87" s="31"/>
      <c r="F87" s="31"/>
      <c r="G87" s="32"/>
    </row>
    <row r="88" spans="1:7" x14ac:dyDescent="0.2">
      <c r="A88" s="31"/>
      <c r="B88" s="32"/>
      <c r="C88" s="31"/>
      <c r="D88" s="32"/>
      <c r="E88" s="31"/>
      <c r="F88" s="31"/>
      <c r="G88" s="32"/>
    </row>
    <row r="89" spans="1:7" x14ac:dyDescent="0.2">
      <c r="A89" s="93" t="s">
        <v>46</v>
      </c>
      <c r="B89" s="94"/>
      <c r="C89" s="93"/>
      <c r="D89" s="94"/>
      <c r="E89" s="93"/>
      <c r="F89" s="31"/>
      <c r="G89" s="32"/>
    </row>
    <row r="90" spans="1:7" ht="15.75" thickBot="1" x14ac:dyDescent="0.25">
      <c r="A90" s="129"/>
      <c r="B90" s="130"/>
      <c r="C90" s="129"/>
      <c r="D90" s="130"/>
      <c r="E90" s="129"/>
      <c r="F90" s="126"/>
      <c r="G90" s="127"/>
    </row>
    <row r="91" spans="1:7" ht="15.75" thickTop="1" x14ac:dyDescent="0.2">
      <c r="A91" s="93"/>
      <c r="B91" s="94"/>
      <c r="C91" s="93"/>
      <c r="D91" s="94"/>
      <c r="E91" s="93"/>
      <c r="F91" s="31"/>
      <c r="G91" s="32"/>
    </row>
    <row r="92" spans="1:7" ht="18" x14ac:dyDescent="0.25">
      <c r="A92" s="252" t="s">
        <v>8</v>
      </c>
      <c r="B92" s="252"/>
      <c r="C92" s="252"/>
      <c r="D92" s="252"/>
      <c r="E92" s="252"/>
      <c r="F92" s="252"/>
      <c r="G92" s="252"/>
    </row>
    <row r="93" spans="1:7" ht="18" x14ac:dyDescent="0.25">
      <c r="A93" s="252" t="s">
        <v>17</v>
      </c>
      <c r="B93" s="252"/>
      <c r="C93" s="252"/>
      <c r="D93" s="252"/>
      <c r="E93" s="252"/>
      <c r="F93" s="252"/>
      <c r="G93" s="252"/>
    </row>
    <row r="94" spans="1:7" ht="18" x14ac:dyDescent="0.25">
      <c r="A94" s="252" t="s">
        <v>7</v>
      </c>
      <c r="B94" s="252"/>
      <c r="C94" s="252"/>
      <c r="D94" s="252"/>
      <c r="E94" s="252"/>
      <c r="F94" s="252"/>
      <c r="G94" s="252"/>
    </row>
    <row r="95" spans="1:7" ht="18" x14ac:dyDescent="0.25">
      <c r="A95" s="252" t="s">
        <v>27</v>
      </c>
      <c r="B95" s="252"/>
      <c r="C95" s="252"/>
      <c r="D95" s="252"/>
      <c r="E95" s="252"/>
      <c r="F95" s="252"/>
      <c r="G95" s="252"/>
    </row>
    <row r="96" spans="1:7" ht="18" x14ac:dyDescent="0.25">
      <c r="A96" s="253" t="s">
        <v>422</v>
      </c>
      <c r="B96" s="253"/>
      <c r="C96" s="253"/>
      <c r="D96" s="253"/>
      <c r="E96" s="253"/>
      <c r="F96" s="253"/>
      <c r="G96" s="253"/>
    </row>
    <row r="97" spans="1:11" ht="18" x14ac:dyDescent="0.25">
      <c r="A97" s="61"/>
      <c r="B97" s="61"/>
      <c r="C97" s="58"/>
      <c r="D97" s="61"/>
      <c r="E97" s="170"/>
      <c r="F97" s="61"/>
      <c r="G97" s="61"/>
    </row>
    <row r="98" spans="1:11" x14ac:dyDescent="0.2">
      <c r="A98" s="291" t="s">
        <v>0</v>
      </c>
      <c r="B98" s="292"/>
      <c r="C98" s="293" t="s">
        <v>1</v>
      </c>
      <c r="D98" s="288" t="s">
        <v>2</v>
      </c>
      <c r="E98" s="293" t="s">
        <v>3</v>
      </c>
      <c r="F98" s="288" t="s">
        <v>4</v>
      </c>
      <c r="G98" s="289" t="s">
        <v>12</v>
      </c>
    </row>
    <row r="99" spans="1:11" x14ac:dyDescent="0.2">
      <c r="A99" s="102" t="s">
        <v>5</v>
      </c>
      <c r="B99" s="102" t="s">
        <v>6</v>
      </c>
      <c r="C99" s="294"/>
      <c r="D99" s="295"/>
      <c r="E99" s="294"/>
      <c r="F99" s="295"/>
      <c r="G99" s="290"/>
    </row>
    <row r="100" spans="1:11" s="16" customFormat="1" ht="81" customHeight="1" x14ac:dyDescent="0.2">
      <c r="A100" s="171">
        <v>413</v>
      </c>
      <c r="B100" s="171" t="s">
        <v>423</v>
      </c>
      <c r="C100" s="172" t="s">
        <v>436</v>
      </c>
      <c r="D100" s="171" t="s">
        <v>185</v>
      </c>
      <c r="E100" s="180" t="s">
        <v>437</v>
      </c>
      <c r="F100" s="173">
        <v>106</v>
      </c>
      <c r="G100" s="174" t="s">
        <v>438</v>
      </c>
    </row>
    <row r="101" spans="1:11" s="16" customFormat="1" ht="81" customHeight="1" x14ac:dyDescent="0.2">
      <c r="A101" s="171">
        <v>414</v>
      </c>
      <c r="B101" s="171" t="s">
        <v>423</v>
      </c>
      <c r="C101" s="172" t="s">
        <v>289</v>
      </c>
      <c r="D101" s="171" t="s">
        <v>220</v>
      </c>
      <c r="E101" s="180" t="s">
        <v>437</v>
      </c>
      <c r="F101" s="173">
        <v>106</v>
      </c>
      <c r="G101" s="174" t="s">
        <v>438</v>
      </c>
    </row>
    <row r="102" spans="1:11" s="16" customFormat="1" ht="77.25" customHeight="1" x14ac:dyDescent="0.2">
      <c r="A102" s="171">
        <v>415</v>
      </c>
      <c r="B102" s="171" t="s">
        <v>423</v>
      </c>
      <c r="C102" s="172" t="s">
        <v>159</v>
      </c>
      <c r="D102" s="171" t="s">
        <v>141</v>
      </c>
      <c r="E102" s="180" t="s">
        <v>439</v>
      </c>
      <c r="F102" s="173">
        <v>106</v>
      </c>
      <c r="G102" s="174" t="s">
        <v>438</v>
      </c>
    </row>
    <row r="103" spans="1:11" s="16" customFormat="1" ht="91.5" customHeight="1" x14ac:dyDescent="0.2">
      <c r="A103" s="171">
        <v>416</v>
      </c>
      <c r="B103" s="171" t="s">
        <v>440</v>
      </c>
      <c r="C103" s="172" t="s">
        <v>441</v>
      </c>
      <c r="D103" s="171" t="s">
        <v>442</v>
      </c>
      <c r="E103" s="180" t="s">
        <v>443</v>
      </c>
      <c r="F103" s="173">
        <v>126</v>
      </c>
      <c r="G103" s="174" t="s">
        <v>438</v>
      </c>
    </row>
    <row r="104" spans="1:11" s="16" customFormat="1" ht="91.5" customHeight="1" x14ac:dyDescent="0.2">
      <c r="A104" s="171">
        <v>417</v>
      </c>
      <c r="B104" s="171" t="s">
        <v>440</v>
      </c>
      <c r="C104" s="172" t="s">
        <v>158</v>
      </c>
      <c r="D104" s="171" t="s">
        <v>142</v>
      </c>
      <c r="E104" s="181" t="s">
        <v>444</v>
      </c>
      <c r="F104" s="182">
        <v>126</v>
      </c>
      <c r="G104" s="174" t="s">
        <v>438</v>
      </c>
      <c r="K104" s="175"/>
    </row>
    <row r="105" spans="1:11" s="16" customFormat="1" ht="107.25" customHeight="1" x14ac:dyDescent="0.2">
      <c r="A105" s="171">
        <v>418</v>
      </c>
      <c r="B105" s="171" t="s">
        <v>440</v>
      </c>
      <c r="C105" s="172" t="s">
        <v>202</v>
      </c>
      <c r="D105" s="171" t="s">
        <v>203</v>
      </c>
      <c r="E105" s="180" t="s">
        <v>447</v>
      </c>
      <c r="F105" s="173">
        <v>126</v>
      </c>
      <c r="G105" s="174" t="s">
        <v>438</v>
      </c>
    </row>
    <row r="106" spans="1:11" s="16" customFormat="1" ht="105" customHeight="1" x14ac:dyDescent="0.2">
      <c r="A106" s="171">
        <v>419</v>
      </c>
      <c r="B106" s="171" t="s">
        <v>445</v>
      </c>
      <c r="C106" s="172" t="s">
        <v>73</v>
      </c>
      <c r="D106" s="171" t="s">
        <v>78</v>
      </c>
      <c r="E106" s="181" t="s">
        <v>446</v>
      </c>
      <c r="F106" s="173">
        <v>506</v>
      </c>
      <c r="G106" s="176" t="s">
        <v>398</v>
      </c>
    </row>
    <row r="107" spans="1:11" ht="27" customHeight="1" x14ac:dyDescent="0.2">
      <c r="A107" s="31"/>
      <c r="B107" s="32"/>
      <c r="C107" s="31"/>
      <c r="D107" s="32"/>
      <c r="E107" s="177" t="s">
        <v>18</v>
      </c>
      <c r="F107" s="100">
        <f>SUM(F100:F106)</f>
        <v>1202</v>
      </c>
      <c r="G107" s="32"/>
    </row>
    <row r="108" spans="1:11" ht="21.75" customHeight="1" thickBot="1" x14ac:dyDescent="0.25">
      <c r="A108" s="126"/>
      <c r="B108" s="127"/>
      <c r="C108" s="126"/>
      <c r="D108" s="127"/>
      <c r="E108" s="193"/>
      <c r="F108" s="126"/>
      <c r="G108" s="127"/>
    </row>
    <row r="109" spans="1:11" ht="21.75" customHeight="1" thickTop="1" x14ac:dyDescent="0.2">
      <c r="A109" s="31"/>
      <c r="B109" s="32"/>
      <c r="C109" s="31"/>
      <c r="D109" s="32"/>
      <c r="E109" s="46"/>
      <c r="F109" s="31"/>
      <c r="G109" s="32"/>
    </row>
    <row r="110" spans="1:11" ht="18" x14ac:dyDescent="0.25">
      <c r="A110" s="252" t="s">
        <v>8</v>
      </c>
      <c r="B110" s="252"/>
      <c r="C110" s="252"/>
      <c r="D110" s="252"/>
      <c r="E110" s="252"/>
      <c r="F110" s="252"/>
      <c r="G110" s="252"/>
    </row>
    <row r="111" spans="1:11" ht="18" x14ac:dyDescent="0.25">
      <c r="A111" s="252" t="s">
        <v>17</v>
      </c>
      <c r="B111" s="252"/>
      <c r="C111" s="252"/>
      <c r="D111" s="252"/>
      <c r="E111" s="252"/>
      <c r="F111" s="252"/>
      <c r="G111" s="252"/>
    </row>
    <row r="112" spans="1:11" ht="18" x14ac:dyDescent="0.25">
      <c r="A112" s="252" t="s">
        <v>7</v>
      </c>
      <c r="B112" s="252"/>
      <c r="C112" s="252"/>
      <c r="D112" s="252"/>
      <c r="E112" s="252"/>
      <c r="F112" s="252"/>
      <c r="G112" s="252"/>
    </row>
    <row r="113" spans="1:7" ht="18" x14ac:dyDescent="0.25">
      <c r="A113" s="252" t="s">
        <v>27</v>
      </c>
      <c r="B113" s="252"/>
      <c r="C113" s="252"/>
      <c r="D113" s="252"/>
      <c r="E113" s="252"/>
      <c r="F113" s="252"/>
      <c r="G113" s="252"/>
    </row>
    <row r="114" spans="1:7" ht="18" x14ac:dyDescent="0.25">
      <c r="A114" s="253" t="s">
        <v>449</v>
      </c>
      <c r="B114" s="253"/>
      <c r="C114" s="253"/>
      <c r="D114" s="253"/>
      <c r="E114" s="253"/>
      <c r="F114" s="253"/>
      <c r="G114" s="253"/>
    </row>
    <row r="115" spans="1:7" ht="6.75" customHeight="1" x14ac:dyDescent="0.25">
      <c r="A115" s="61"/>
      <c r="B115" s="61"/>
      <c r="C115" s="58"/>
      <c r="D115" s="61"/>
      <c r="E115" s="170"/>
      <c r="F115" s="61"/>
      <c r="G115" s="61"/>
    </row>
    <row r="116" spans="1:7" x14ac:dyDescent="0.2">
      <c r="A116" s="291" t="s">
        <v>0</v>
      </c>
      <c r="B116" s="292"/>
      <c r="C116" s="293" t="s">
        <v>1</v>
      </c>
      <c r="D116" s="288" t="s">
        <v>2</v>
      </c>
      <c r="E116" s="293" t="s">
        <v>3</v>
      </c>
      <c r="F116" s="288" t="s">
        <v>4</v>
      </c>
      <c r="G116" s="289" t="s">
        <v>12</v>
      </c>
    </row>
    <row r="117" spans="1:7" x14ac:dyDescent="0.2">
      <c r="A117" s="102" t="s">
        <v>5</v>
      </c>
      <c r="B117" s="102" t="s">
        <v>6</v>
      </c>
      <c r="C117" s="294"/>
      <c r="D117" s="295"/>
      <c r="E117" s="294"/>
      <c r="F117" s="295"/>
      <c r="G117" s="290"/>
    </row>
    <row r="118" spans="1:7" ht="71.25" x14ac:dyDescent="0.2">
      <c r="A118" s="171">
        <v>420</v>
      </c>
      <c r="B118" s="171" t="s">
        <v>465</v>
      </c>
      <c r="C118" s="194" t="s">
        <v>91</v>
      </c>
      <c r="D118" s="195" t="s">
        <v>100</v>
      </c>
      <c r="E118" s="180" t="s">
        <v>466</v>
      </c>
      <c r="F118" s="182">
        <v>126</v>
      </c>
      <c r="G118" s="174" t="s">
        <v>452</v>
      </c>
    </row>
    <row r="119" spans="1:7" ht="71.25" x14ac:dyDescent="0.2">
      <c r="A119" s="171">
        <v>421</v>
      </c>
      <c r="B119" s="171" t="s">
        <v>465</v>
      </c>
      <c r="C119" s="172" t="s">
        <v>315</v>
      </c>
      <c r="D119" s="171" t="s">
        <v>102</v>
      </c>
      <c r="E119" s="180" t="s">
        <v>467</v>
      </c>
      <c r="F119" s="173">
        <v>126</v>
      </c>
      <c r="G119" s="174" t="s">
        <v>452</v>
      </c>
    </row>
    <row r="120" spans="1:7" ht="71.25" x14ac:dyDescent="0.2">
      <c r="A120" s="171">
        <v>422</v>
      </c>
      <c r="B120" s="171" t="s">
        <v>468</v>
      </c>
      <c r="C120" s="172" t="s">
        <v>312</v>
      </c>
      <c r="D120" s="171" t="s">
        <v>313</v>
      </c>
      <c r="E120" s="180" t="s">
        <v>469</v>
      </c>
      <c r="F120" s="173">
        <v>306</v>
      </c>
      <c r="G120" s="174" t="s">
        <v>452</v>
      </c>
    </row>
    <row r="121" spans="1:7" ht="71.25" x14ac:dyDescent="0.2">
      <c r="A121" s="171">
        <v>423</v>
      </c>
      <c r="B121" s="171" t="s">
        <v>468</v>
      </c>
      <c r="C121" s="172" t="s">
        <v>112</v>
      </c>
      <c r="D121" s="171" t="s">
        <v>126</v>
      </c>
      <c r="E121" s="180" t="s">
        <v>470</v>
      </c>
      <c r="F121" s="173">
        <v>306</v>
      </c>
      <c r="G121" s="174" t="s">
        <v>452</v>
      </c>
    </row>
    <row r="122" spans="1:7" ht="71.25" x14ac:dyDescent="0.2">
      <c r="A122" s="171">
        <v>424</v>
      </c>
      <c r="B122" s="171" t="s">
        <v>471</v>
      </c>
      <c r="C122" s="172" t="s">
        <v>58</v>
      </c>
      <c r="D122" s="171" t="s">
        <v>63</v>
      </c>
      <c r="E122" s="180" t="s">
        <v>472</v>
      </c>
      <c r="F122" s="173">
        <v>206</v>
      </c>
      <c r="G122" s="174" t="s">
        <v>452</v>
      </c>
    </row>
    <row r="123" spans="1:7" ht="71.25" x14ac:dyDescent="0.2">
      <c r="A123" s="171">
        <v>425</v>
      </c>
      <c r="B123" s="171" t="s">
        <v>471</v>
      </c>
      <c r="C123" s="172" t="s">
        <v>75</v>
      </c>
      <c r="D123" s="171" t="s">
        <v>81</v>
      </c>
      <c r="E123" s="181" t="s">
        <v>472</v>
      </c>
      <c r="F123" s="173">
        <v>206</v>
      </c>
      <c r="G123" s="174" t="s">
        <v>452</v>
      </c>
    </row>
    <row r="124" spans="1:7" ht="71.25" x14ac:dyDescent="0.2">
      <c r="A124" s="171">
        <v>426</v>
      </c>
      <c r="B124" s="171" t="s">
        <v>471</v>
      </c>
      <c r="C124" s="172" t="s">
        <v>159</v>
      </c>
      <c r="D124" s="171" t="s">
        <v>141</v>
      </c>
      <c r="E124" s="180" t="s">
        <v>473</v>
      </c>
      <c r="F124" s="173">
        <v>206</v>
      </c>
      <c r="G124" s="174" t="s">
        <v>452</v>
      </c>
    </row>
    <row r="125" spans="1:7" ht="57" x14ac:dyDescent="0.2">
      <c r="A125" s="171">
        <v>427</v>
      </c>
      <c r="B125" s="171" t="s">
        <v>474</v>
      </c>
      <c r="C125" s="172" t="s">
        <v>195</v>
      </c>
      <c r="D125" s="171" t="s">
        <v>196</v>
      </c>
      <c r="E125" s="181" t="s">
        <v>475</v>
      </c>
      <c r="F125" s="173">
        <v>315</v>
      </c>
      <c r="G125" s="174" t="s">
        <v>452</v>
      </c>
    </row>
    <row r="126" spans="1:7" ht="57" x14ac:dyDescent="0.2">
      <c r="A126" s="171">
        <v>428</v>
      </c>
      <c r="B126" s="171" t="s">
        <v>474</v>
      </c>
      <c r="C126" s="172" t="s">
        <v>476</v>
      </c>
      <c r="D126" s="171" t="s">
        <v>279</v>
      </c>
      <c r="E126" s="181" t="s">
        <v>477</v>
      </c>
      <c r="F126" s="182">
        <v>306</v>
      </c>
      <c r="G126" s="174" t="s">
        <v>452</v>
      </c>
    </row>
    <row r="127" spans="1:7" ht="57" x14ac:dyDescent="0.2">
      <c r="A127" s="171">
        <v>429</v>
      </c>
      <c r="B127" s="171" t="s">
        <v>474</v>
      </c>
      <c r="C127" s="172" t="s">
        <v>478</v>
      </c>
      <c r="D127" s="171" t="s">
        <v>479</v>
      </c>
      <c r="E127" s="181" t="s">
        <v>477</v>
      </c>
      <c r="F127" s="182">
        <v>315</v>
      </c>
      <c r="G127" s="174" t="s">
        <v>452</v>
      </c>
    </row>
    <row r="128" spans="1:7" ht="99.75" x14ac:dyDescent="0.2">
      <c r="A128" s="171">
        <v>430</v>
      </c>
      <c r="B128" s="171" t="s">
        <v>474</v>
      </c>
      <c r="C128" s="172" t="s">
        <v>112</v>
      </c>
      <c r="D128" s="171" t="s">
        <v>126</v>
      </c>
      <c r="E128" s="181" t="s">
        <v>480</v>
      </c>
      <c r="F128" s="182">
        <v>15</v>
      </c>
      <c r="G128" s="174" t="s">
        <v>452</v>
      </c>
    </row>
    <row r="129" spans="1:7" x14ac:dyDescent="0.2">
      <c r="A129" s="31"/>
      <c r="B129" s="32"/>
      <c r="C129" s="31"/>
      <c r="D129" s="32"/>
      <c r="E129" s="196" t="s">
        <v>18</v>
      </c>
      <c r="F129" s="101">
        <f>SUM(F118:F128)</f>
        <v>2433</v>
      </c>
      <c r="G129" s="32"/>
    </row>
    <row r="130" spans="1:7" ht="15.75" thickBot="1" x14ac:dyDescent="0.25">
      <c r="A130" s="117"/>
      <c r="B130" s="147"/>
      <c r="C130" s="148"/>
      <c r="D130" s="147"/>
      <c r="E130" s="149"/>
      <c r="F130" s="150"/>
      <c r="G130" s="151"/>
    </row>
    <row r="131" spans="1:7" ht="15.75" thickTop="1" x14ac:dyDescent="0.2">
      <c r="A131" s="24"/>
      <c r="B131" s="90"/>
      <c r="C131" s="91"/>
      <c r="D131" s="90"/>
      <c r="E131" s="133"/>
      <c r="F131" s="134"/>
      <c r="G131" s="92"/>
    </row>
    <row r="132" spans="1:7" ht="18" x14ac:dyDescent="0.25">
      <c r="A132" s="252" t="s">
        <v>8</v>
      </c>
      <c r="B132" s="252"/>
      <c r="C132" s="252"/>
      <c r="D132" s="252"/>
      <c r="E132" s="252"/>
      <c r="F132" s="252"/>
      <c r="G132" s="252"/>
    </row>
    <row r="133" spans="1:7" ht="18" x14ac:dyDescent="0.25">
      <c r="A133" s="252" t="s">
        <v>17</v>
      </c>
      <c r="B133" s="252"/>
      <c r="C133" s="252"/>
      <c r="D133" s="252"/>
      <c r="E133" s="252"/>
      <c r="F133" s="252"/>
      <c r="G133" s="252"/>
    </row>
    <row r="134" spans="1:7" ht="18" x14ac:dyDescent="0.25">
      <c r="A134" s="252" t="s">
        <v>7</v>
      </c>
      <c r="B134" s="252"/>
      <c r="C134" s="252"/>
      <c r="D134" s="252"/>
      <c r="E134" s="252"/>
      <c r="F134" s="252"/>
      <c r="G134" s="252"/>
    </row>
    <row r="135" spans="1:7" ht="18" x14ac:dyDescent="0.25">
      <c r="A135" s="252" t="s">
        <v>27</v>
      </c>
      <c r="B135" s="252"/>
      <c r="C135" s="252"/>
      <c r="D135" s="252"/>
      <c r="E135" s="252"/>
      <c r="F135" s="252"/>
      <c r="G135" s="252"/>
    </row>
    <row r="136" spans="1:7" ht="18" x14ac:dyDescent="0.25">
      <c r="A136" s="253" t="s">
        <v>493</v>
      </c>
      <c r="B136" s="253"/>
      <c r="C136" s="253"/>
      <c r="D136" s="253"/>
      <c r="E136" s="253"/>
      <c r="F136" s="253"/>
      <c r="G136" s="253"/>
    </row>
    <row r="137" spans="1:7" ht="18" x14ac:dyDescent="0.25">
      <c r="A137" s="61"/>
      <c r="B137" s="61"/>
      <c r="C137" s="58"/>
      <c r="D137" s="61"/>
      <c r="E137" s="170"/>
      <c r="F137" s="61"/>
      <c r="G137" s="61"/>
    </row>
    <row r="138" spans="1:7" x14ac:dyDescent="0.2">
      <c r="A138" s="269" t="s">
        <v>0</v>
      </c>
      <c r="B138" s="269"/>
      <c r="C138" s="269" t="s">
        <v>1</v>
      </c>
      <c r="D138" s="269" t="s">
        <v>2</v>
      </c>
      <c r="E138" s="269" t="s">
        <v>3</v>
      </c>
      <c r="F138" s="269" t="s">
        <v>4</v>
      </c>
      <c r="G138" s="279" t="s">
        <v>12</v>
      </c>
    </row>
    <row r="139" spans="1:7" x14ac:dyDescent="0.2">
      <c r="A139" s="97" t="s">
        <v>5</v>
      </c>
      <c r="B139" s="97" t="s">
        <v>6</v>
      </c>
      <c r="C139" s="269"/>
      <c r="D139" s="269"/>
      <c r="E139" s="269"/>
      <c r="F139" s="269"/>
      <c r="G139" s="279"/>
    </row>
    <row r="140" spans="1:7" x14ac:dyDescent="0.2">
      <c r="A140" s="64"/>
      <c r="B140" s="65"/>
      <c r="C140" s="66"/>
      <c r="D140" s="44"/>
      <c r="E140" s="56"/>
      <c r="F140" s="192" t="s">
        <v>22</v>
      </c>
      <c r="G140" s="192" t="s">
        <v>22</v>
      </c>
    </row>
    <row r="141" spans="1:7" ht="16.5" x14ac:dyDescent="0.2">
      <c r="A141" s="24"/>
      <c r="B141" s="25"/>
      <c r="C141" s="25"/>
      <c r="D141" s="25"/>
      <c r="E141" s="109" t="s">
        <v>18</v>
      </c>
      <c r="F141" s="99">
        <f>SUM(F140:F140)</f>
        <v>0</v>
      </c>
      <c r="G141" s="26"/>
    </row>
    <row r="142" spans="1:7" ht="16.5" x14ac:dyDescent="0.25">
      <c r="A142" s="24"/>
      <c r="B142" s="25"/>
      <c r="C142" s="25"/>
      <c r="D142" s="25"/>
      <c r="E142" s="25"/>
      <c r="F142" s="27"/>
      <c r="G142" s="26"/>
    </row>
    <row r="143" spans="1:7" x14ac:dyDescent="0.2">
      <c r="A143" s="93" t="s">
        <v>46</v>
      </c>
      <c r="B143" s="94"/>
      <c r="C143" s="93"/>
      <c r="D143" s="94"/>
      <c r="E143" s="93"/>
      <c r="F143" s="93"/>
      <c r="G143" s="94"/>
    </row>
    <row r="144" spans="1:7" ht="17.25" thickBot="1" x14ac:dyDescent="0.3">
      <c r="A144" s="117"/>
      <c r="B144" s="118"/>
      <c r="C144" s="131"/>
      <c r="D144" s="118"/>
      <c r="E144" s="118"/>
      <c r="F144" s="132"/>
      <c r="G144" s="121"/>
    </row>
    <row r="145" spans="1:7" ht="17.25" thickTop="1" x14ac:dyDescent="0.25">
      <c r="A145" s="24"/>
      <c r="B145" s="25"/>
      <c r="C145" s="54"/>
      <c r="D145" s="25"/>
      <c r="E145" s="25"/>
      <c r="F145" s="27"/>
      <c r="G145" s="26"/>
    </row>
    <row r="146" spans="1:7" ht="18" x14ac:dyDescent="0.25">
      <c r="A146" s="252" t="s">
        <v>8</v>
      </c>
      <c r="B146" s="252"/>
      <c r="C146" s="252"/>
      <c r="D146" s="252"/>
      <c r="E146" s="252"/>
      <c r="F146" s="252"/>
      <c r="G146" s="252"/>
    </row>
    <row r="147" spans="1:7" ht="18" x14ac:dyDescent="0.25">
      <c r="A147" s="252" t="s">
        <v>17</v>
      </c>
      <c r="B147" s="252"/>
      <c r="C147" s="252"/>
      <c r="D147" s="252"/>
      <c r="E147" s="252"/>
      <c r="F147" s="252"/>
      <c r="G147" s="252"/>
    </row>
    <row r="148" spans="1:7" ht="18" x14ac:dyDescent="0.25">
      <c r="A148" s="252" t="s">
        <v>7</v>
      </c>
      <c r="B148" s="252"/>
      <c r="C148" s="252"/>
      <c r="D148" s="252"/>
      <c r="E148" s="252"/>
      <c r="F148" s="252"/>
      <c r="G148" s="252"/>
    </row>
    <row r="149" spans="1:7" ht="18" x14ac:dyDescent="0.25">
      <c r="A149" s="252" t="s">
        <v>27</v>
      </c>
      <c r="B149" s="252"/>
      <c r="C149" s="252"/>
      <c r="D149" s="252"/>
      <c r="E149" s="252"/>
      <c r="F149" s="252"/>
      <c r="G149" s="252"/>
    </row>
    <row r="150" spans="1:7" ht="18" x14ac:dyDescent="0.25">
      <c r="A150" s="253" t="s">
        <v>537</v>
      </c>
      <c r="B150" s="253"/>
      <c r="C150" s="253"/>
      <c r="D150" s="253"/>
      <c r="E150" s="253"/>
      <c r="F150" s="253"/>
      <c r="G150" s="253"/>
    </row>
    <row r="151" spans="1:7" ht="18" x14ac:dyDescent="0.25">
      <c r="A151" s="61"/>
      <c r="B151" s="61"/>
      <c r="C151" s="58"/>
      <c r="D151" s="61"/>
      <c r="E151" s="170"/>
      <c r="F151" s="61"/>
      <c r="G151" s="61"/>
    </row>
    <row r="152" spans="1:7" x14ac:dyDescent="0.2">
      <c r="A152" s="269" t="s">
        <v>0</v>
      </c>
      <c r="B152" s="269"/>
      <c r="C152" s="269" t="s">
        <v>1</v>
      </c>
      <c r="D152" s="269" t="s">
        <v>2</v>
      </c>
      <c r="E152" s="269" t="s">
        <v>3</v>
      </c>
      <c r="F152" s="269" t="s">
        <v>4</v>
      </c>
      <c r="G152" s="279" t="s">
        <v>12</v>
      </c>
    </row>
    <row r="153" spans="1:7" x14ac:dyDescent="0.2">
      <c r="A153" s="97" t="s">
        <v>5</v>
      </c>
      <c r="B153" s="97" t="s">
        <v>6</v>
      </c>
      <c r="C153" s="269"/>
      <c r="D153" s="269"/>
      <c r="E153" s="269"/>
      <c r="F153" s="269"/>
      <c r="G153" s="279"/>
    </row>
    <row r="154" spans="1:7" ht="66" customHeight="1" x14ac:dyDescent="0.2">
      <c r="A154" s="66">
        <v>431</v>
      </c>
      <c r="B154" s="166" t="s">
        <v>552</v>
      </c>
      <c r="C154" s="66" t="s">
        <v>284</v>
      </c>
      <c r="D154" s="89" t="s">
        <v>132</v>
      </c>
      <c r="E154" s="87" t="s">
        <v>553</v>
      </c>
      <c r="F154" s="167">
        <v>421</v>
      </c>
      <c r="G154" s="66" t="s">
        <v>398</v>
      </c>
    </row>
    <row r="155" spans="1:7" ht="71.25" x14ac:dyDescent="0.2">
      <c r="A155" s="15">
        <v>432</v>
      </c>
      <c r="B155" s="65" t="s">
        <v>552</v>
      </c>
      <c r="C155" s="15" t="s">
        <v>554</v>
      </c>
      <c r="D155" s="171" t="s">
        <v>555</v>
      </c>
      <c r="E155" s="87" t="s">
        <v>556</v>
      </c>
      <c r="F155" s="167">
        <v>421</v>
      </c>
      <c r="G155" s="192" t="s">
        <v>22</v>
      </c>
    </row>
    <row r="156" spans="1:7" ht="71.25" x14ac:dyDescent="0.2">
      <c r="A156" s="15">
        <v>433</v>
      </c>
      <c r="B156" s="65" t="s">
        <v>552</v>
      </c>
      <c r="C156" s="15" t="s">
        <v>557</v>
      </c>
      <c r="D156" s="66" t="s">
        <v>558</v>
      </c>
      <c r="E156" s="87" t="s">
        <v>553</v>
      </c>
      <c r="F156" s="167">
        <v>421</v>
      </c>
      <c r="G156" s="192" t="s">
        <v>22</v>
      </c>
    </row>
    <row r="157" spans="1:7" ht="20.25" customHeight="1" x14ac:dyDescent="0.2">
      <c r="A157" s="24"/>
      <c r="B157" s="90"/>
      <c r="C157" s="90"/>
      <c r="D157" s="90"/>
      <c r="E157" s="109" t="s">
        <v>18</v>
      </c>
      <c r="F157" s="99">
        <f>SUM(F154:F156)</f>
        <v>1263</v>
      </c>
      <c r="G157" s="92"/>
    </row>
    <row r="158" spans="1:7" x14ac:dyDescent="0.2">
      <c r="A158" s="24"/>
      <c r="B158" s="90"/>
      <c r="C158" s="90"/>
      <c r="D158" s="90"/>
      <c r="E158" s="90"/>
      <c r="F158" s="16"/>
      <c r="G158" s="92"/>
    </row>
    <row r="159" spans="1:7" ht="16.5" x14ac:dyDescent="0.25">
      <c r="A159" s="24"/>
      <c r="B159" s="25"/>
      <c r="C159" s="54"/>
      <c r="D159" s="25"/>
      <c r="E159" s="25"/>
      <c r="F159" s="27"/>
      <c r="G159" s="26"/>
    </row>
    <row r="160" spans="1:7" ht="18" x14ac:dyDescent="0.25">
      <c r="A160" s="252" t="s">
        <v>8</v>
      </c>
      <c r="B160" s="252"/>
      <c r="C160" s="252"/>
      <c r="D160" s="252"/>
      <c r="E160" s="252"/>
      <c r="F160" s="252"/>
      <c r="G160" s="252"/>
    </row>
    <row r="161" spans="1:7" ht="18" x14ac:dyDescent="0.25">
      <c r="A161" s="252" t="s">
        <v>17</v>
      </c>
      <c r="B161" s="252"/>
      <c r="C161" s="252"/>
      <c r="D161" s="252"/>
      <c r="E161" s="252"/>
      <c r="F161" s="252"/>
      <c r="G161" s="252"/>
    </row>
    <row r="162" spans="1:7" ht="18" x14ac:dyDescent="0.25">
      <c r="A162" s="252" t="s">
        <v>7</v>
      </c>
      <c r="B162" s="252"/>
      <c r="C162" s="252"/>
      <c r="D162" s="252"/>
      <c r="E162" s="252"/>
      <c r="F162" s="252"/>
      <c r="G162" s="252"/>
    </row>
    <row r="163" spans="1:7" ht="18" x14ac:dyDescent="0.25">
      <c r="A163" s="252" t="s">
        <v>27</v>
      </c>
      <c r="B163" s="252"/>
      <c r="C163" s="252"/>
      <c r="D163" s="252"/>
      <c r="E163" s="252"/>
      <c r="F163" s="252"/>
      <c r="G163" s="252"/>
    </row>
    <row r="164" spans="1:7" ht="18" x14ac:dyDescent="0.25">
      <c r="A164" s="253" t="s">
        <v>564</v>
      </c>
      <c r="B164" s="253"/>
      <c r="C164" s="253"/>
      <c r="D164" s="253"/>
      <c r="E164" s="253"/>
      <c r="F164" s="253"/>
      <c r="G164" s="253"/>
    </row>
    <row r="165" spans="1:7" ht="18" x14ac:dyDescent="0.25">
      <c r="A165" s="61"/>
      <c r="B165" s="61"/>
      <c r="C165" s="58"/>
      <c r="D165" s="61"/>
      <c r="E165" s="170"/>
      <c r="F165" s="61"/>
      <c r="G165" s="61"/>
    </row>
    <row r="166" spans="1:7" x14ac:dyDescent="0.2">
      <c r="A166" s="269" t="s">
        <v>0</v>
      </c>
      <c r="B166" s="269"/>
      <c r="C166" s="269" t="s">
        <v>1</v>
      </c>
      <c r="D166" s="269" t="s">
        <v>2</v>
      </c>
      <c r="E166" s="269" t="s">
        <v>3</v>
      </c>
      <c r="F166" s="269" t="s">
        <v>4</v>
      </c>
      <c r="G166" s="279" t="s">
        <v>12</v>
      </c>
    </row>
    <row r="167" spans="1:7" x14ac:dyDescent="0.2">
      <c r="A167" s="97" t="s">
        <v>5</v>
      </c>
      <c r="B167" s="97" t="s">
        <v>6</v>
      </c>
      <c r="C167" s="269"/>
      <c r="D167" s="269"/>
      <c r="E167" s="269"/>
      <c r="F167" s="269"/>
      <c r="G167" s="279"/>
    </row>
    <row r="168" spans="1:7" x14ac:dyDescent="0.2">
      <c r="A168" s="64"/>
      <c r="B168" s="65"/>
      <c r="C168" s="66"/>
      <c r="D168" s="44"/>
      <c r="E168" s="56"/>
      <c r="F168" s="192" t="s">
        <v>22</v>
      </c>
      <c r="G168" s="192" t="s">
        <v>22</v>
      </c>
    </row>
    <row r="169" spans="1:7" ht="16.5" x14ac:dyDescent="0.2">
      <c r="A169" s="24"/>
      <c r="B169" s="25"/>
      <c r="C169" s="25"/>
      <c r="D169" s="25"/>
      <c r="E169" s="109" t="s">
        <v>18</v>
      </c>
      <c r="F169" s="99">
        <f>SUM(F168:F168)</f>
        <v>0</v>
      </c>
      <c r="G169" s="26"/>
    </row>
    <row r="170" spans="1:7" ht="16.5" x14ac:dyDescent="0.25">
      <c r="A170" s="24"/>
      <c r="B170" s="25"/>
      <c r="C170" s="25"/>
      <c r="D170" s="25"/>
      <c r="E170" s="25"/>
      <c r="F170" s="27"/>
      <c r="G170" s="26"/>
    </row>
    <row r="171" spans="1:7" x14ac:dyDescent="0.2">
      <c r="A171" s="93" t="s">
        <v>46</v>
      </c>
      <c r="B171" s="94"/>
      <c r="C171" s="93"/>
      <c r="D171" s="94"/>
      <c r="E171" s="93"/>
      <c r="F171" s="93"/>
      <c r="G171" s="94"/>
    </row>
    <row r="172" spans="1:7" ht="17.25" thickBot="1" x14ac:dyDescent="0.3">
      <c r="A172" s="117"/>
      <c r="B172" s="118"/>
      <c r="C172" s="131"/>
      <c r="D172" s="118"/>
      <c r="E172" s="118"/>
      <c r="F172" s="132"/>
      <c r="G172" s="121"/>
    </row>
    <row r="173" spans="1:7" ht="15.75" thickTop="1" x14ac:dyDescent="0.2">
      <c r="A173" s="24"/>
      <c r="B173" s="90"/>
      <c r="C173" s="91"/>
      <c r="D173" s="90"/>
      <c r="E173" s="133"/>
      <c r="F173" s="134"/>
      <c r="G173" s="92"/>
    </row>
    <row r="174" spans="1:7" ht="18" x14ac:dyDescent="0.25">
      <c r="A174" s="252" t="s">
        <v>8</v>
      </c>
      <c r="B174" s="252"/>
      <c r="C174" s="252"/>
      <c r="D174" s="252"/>
      <c r="E174" s="252"/>
      <c r="F174" s="252"/>
      <c r="G174" s="252"/>
    </row>
    <row r="175" spans="1:7" ht="18" x14ac:dyDescent="0.25">
      <c r="A175" s="252" t="s">
        <v>17</v>
      </c>
      <c r="B175" s="252"/>
      <c r="C175" s="252"/>
      <c r="D175" s="252"/>
      <c r="E175" s="252"/>
      <c r="F175" s="252"/>
      <c r="G175" s="252"/>
    </row>
    <row r="176" spans="1:7" ht="18" x14ac:dyDescent="0.25">
      <c r="A176" s="252" t="s">
        <v>7</v>
      </c>
      <c r="B176" s="252"/>
      <c r="C176" s="252"/>
      <c r="D176" s="252"/>
      <c r="E176" s="252"/>
      <c r="F176" s="252"/>
      <c r="G176" s="252"/>
    </row>
    <row r="177" spans="1:7" ht="18" x14ac:dyDescent="0.25">
      <c r="A177" s="252" t="s">
        <v>27</v>
      </c>
      <c r="B177" s="252"/>
      <c r="C177" s="252"/>
      <c r="D177" s="252"/>
      <c r="E177" s="252"/>
      <c r="F177" s="252"/>
      <c r="G177" s="252"/>
    </row>
    <row r="178" spans="1:7" ht="18" x14ac:dyDescent="0.25">
      <c r="A178" s="253" t="s">
        <v>663</v>
      </c>
      <c r="B178" s="253"/>
      <c r="C178" s="253"/>
      <c r="D178" s="253"/>
      <c r="E178" s="253"/>
      <c r="F178" s="253"/>
      <c r="G178" s="253"/>
    </row>
    <row r="179" spans="1:7" ht="15.75" x14ac:dyDescent="0.25">
      <c r="A179" s="220"/>
      <c r="B179" s="221"/>
      <c r="C179" s="222"/>
      <c r="D179" s="220"/>
      <c r="E179" s="223"/>
      <c r="F179" s="220"/>
      <c r="G179" s="220"/>
    </row>
    <row r="180" spans="1:7" ht="15.75" x14ac:dyDescent="0.2">
      <c r="A180" s="281" t="s">
        <v>0</v>
      </c>
      <c r="B180" s="281"/>
      <c r="C180" s="281" t="s">
        <v>1</v>
      </c>
      <c r="D180" s="281" t="s">
        <v>2</v>
      </c>
      <c r="E180" s="282" t="s">
        <v>3</v>
      </c>
      <c r="F180" s="283" t="s">
        <v>4</v>
      </c>
      <c r="G180" s="284" t="s">
        <v>12</v>
      </c>
    </row>
    <row r="181" spans="1:7" ht="15.75" x14ac:dyDescent="0.2">
      <c r="A181" s="219" t="s">
        <v>5</v>
      </c>
      <c r="B181" s="219" t="s">
        <v>6</v>
      </c>
      <c r="C181" s="281"/>
      <c r="D181" s="281"/>
      <c r="E181" s="282"/>
      <c r="F181" s="283"/>
      <c r="G181" s="284"/>
    </row>
    <row r="182" spans="1:7" s="16" customFormat="1" ht="91.5" customHeight="1" x14ac:dyDescent="0.2">
      <c r="A182" s="15">
        <v>434</v>
      </c>
      <c r="B182" s="171" t="s">
        <v>664</v>
      </c>
      <c r="C182" s="15" t="s">
        <v>30</v>
      </c>
      <c r="D182" s="15" t="s">
        <v>119</v>
      </c>
      <c r="E182" s="83" t="s">
        <v>714</v>
      </c>
      <c r="F182" s="225">
        <v>121</v>
      </c>
      <c r="G182" s="174" t="s">
        <v>547</v>
      </c>
    </row>
    <row r="183" spans="1:7" s="16" customFormat="1" ht="132" customHeight="1" x14ac:dyDescent="0.2">
      <c r="A183" s="15">
        <v>435</v>
      </c>
      <c r="B183" s="171" t="s">
        <v>664</v>
      </c>
      <c r="C183" s="15" t="s">
        <v>73</v>
      </c>
      <c r="D183" s="15" t="s">
        <v>78</v>
      </c>
      <c r="E183" s="83" t="s">
        <v>715</v>
      </c>
      <c r="F183" s="225">
        <v>111</v>
      </c>
      <c r="G183" s="174" t="s">
        <v>547</v>
      </c>
    </row>
    <row r="184" spans="1:7" s="16" customFormat="1" ht="95.25" customHeight="1" x14ac:dyDescent="0.2">
      <c r="A184" s="15">
        <v>436</v>
      </c>
      <c r="B184" s="65" t="s">
        <v>716</v>
      </c>
      <c r="C184" s="15" t="s">
        <v>717</v>
      </c>
      <c r="D184" s="15" t="s">
        <v>718</v>
      </c>
      <c r="E184" s="83" t="s">
        <v>719</v>
      </c>
      <c r="F184" s="225">
        <v>421</v>
      </c>
      <c r="G184" s="174" t="s">
        <v>598</v>
      </c>
    </row>
    <row r="185" spans="1:7" s="16" customFormat="1" ht="114" x14ac:dyDescent="0.2">
      <c r="A185" s="15">
        <v>437</v>
      </c>
      <c r="B185" s="65" t="s">
        <v>688</v>
      </c>
      <c r="C185" s="66" t="s">
        <v>720</v>
      </c>
      <c r="D185" s="15" t="s">
        <v>141</v>
      </c>
      <c r="E185" s="83" t="s">
        <v>721</v>
      </c>
      <c r="F185" s="225">
        <v>421</v>
      </c>
      <c r="G185" s="174" t="s">
        <v>598</v>
      </c>
    </row>
    <row r="186" spans="1:7" s="16" customFormat="1" ht="95.25" customHeight="1" x14ac:dyDescent="0.2">
      <c r="A186" s="15">
        <v>438</v>
      </c>
      <c r="B186" s="65" t="s">
        <v>688</v>
      </c>
      <c r="C186" s="66" t="s">
        <v>722</v>
      </c>
      <c r="D186" s="15" t="s">
        <v>723</v>
      </c>
      <c r="E186" s="83" t="s">
        <v>724</v>
      </c>
      <c r="F186" s="225">
        <v>421</v>
      </c>
      <c r="G186" s="174" t="s">
        <v>385</v>
      </c>
    </row>
    <row r="187" spans="1:7" s="16" customFormat="1" ht="99" customHeight="1" x14ac:dyDescent="0.2">
      <c r="A187" s="15">
        <v>439</v>
      </c>
      <c r="B187" s="65" t="s">
        <v>688</v>
      </c>
      <c r="C187" s="66" t="s">
        <v>725</v>
      </c>
      <c r="D187" s="15" t="s">
        <v>313</v>
      </c>
      <c r="E187" s="83" t="s">
        <v>726</v>
      </c>
      <c r="F187" s="225">
        <v>421</v>
      </c>
      <c r="G187" s="174" t="s">
        <v>385</v>
      </c>
    </row>
    <row r="188" spans="1:7" s="16" customFormat="1" ht="100.5" customHeight="1" x14ac:dyDescent="0.2">
      <c r="A188" s="15">
        <v>440</v>
      </c>
      <c r="B188" s="65" t="s">
        <v>688</v>
      </c>
      <c r="C188" s="66" t="s">
        <v>284</v>
      </c>
      <c r="D188" s="15" t="s">
        <v>132</v>
      </c>
      <c r="E188" s="83" t="s">
        <v>727</v>
      </c>
      <c r="F188" s="225">
        <v>421</v>
      </c>
      <c r="G188" s="174" t="s">
        <v>629</v>
      </c>
    </row>
    <row r="189" spans="1:7" s="16" customFormat="1" ht="108.75" customHeight="1" x14ac:dyDescent="0.2">
      <c r="A189" s="15">
        <v>441</v>
      </c>
      <c r="B189" s="65" t="s">
        <v>688</v>
      </c>
      <c r="C189" s="66" t="s">
        <v>728</v>
      </c>
      <c r="D189" s="15" t="s">
        <v>391</v>
      </c>
      <c r="E189" s="83" t="s">
        <v>729</v>
      </c>
      <c r="F189" s="225">
        <v>421</v>
      </c>
      <c r="G189" s="174" t="s">
        <v>629</v>
      </c>
    </row>
    <row r="190" spans="1:7" s="16" customFormat="1" ht="76.5" customHeight="1" x14ac:dyDescent="0.2">
      <c r="A190" s="15">
        <v>442</v>
      </c>
      <c r="B190" s="65" t="s">
        <v>688</v>
      </c>
      <c r="C190" s="66" t="s">
        <v>730</v>
      </c>
      <c r="D190" s="15" t="s">
        <v>731</v>
      </c>
      <c r="E190" s="83" t="s">
        <v>732</v>
      </c>
      <c r="F190" s="225">
        <v>400</v>
      </c>
      <c r="G190" s="233" t="s">
        <v>646</v>
      </c>
    </row>
    <row r="191" spans="1:7" s="16" customFormat="1" ht="78" customHeight="1" x14ac:dyDescent="0.2">
      <c r="A191" s="15">
        <v>443</v>
      </c>
      <c r="B191" s="65" t="s">
        <v>688</v>
      </c>
      <c r="C191" s="66" t="s">
        <v>733</v>
      </c>
      <c r="D191" s="15" t="s">
        <v>276</v>
      </c>
      <c r="E191" s="83" t="s">
        <v>734</v>
      </c>
      <c r="F191" s="225">
        <v>400</v>
      </c>
      <c r="G191" s="233" t="s">
        <v>646</v>
      </c>
    </row>
    <row r="192" spans="1:7" s="16" customFormat="1" ht="71.25" x14ac:dyDescent="0.2">
      <c r="A192" s="15">
        <v>444</v>
      </c>
      <c r="B192" s="65" t="s">
        <v>688</v>
      </c>
      <c r="C192" s="66" t="s">
        <v>195</v>
      </c>
      <c r="D192" s="15" t="s">
        <v>196</v>
      </c>
      <c r="E192" s="87" t="s">
        <v>735</v>
      </c>
      <c r="F192" s="225">
        <v>400</v>
      </c>
      <c r="G192" s="15" t="s">
        <v>433</v>
      </c>
    </row>
    <row r="193" spans="1:7" s="16" customFormat="1" ht="79.5" customHeight="1" x14ac:dyDescent="0.2">
      <c r="A193" s="15">
        <v>445</v>
      </c>
      <c r="B193" s="65" t="s">
        <v>688</v>
      </c>
      <c r="C193" s="66" t="s">
        <v>413</v>
      </c>
      <c r="D193" s="15" t="s">
        <v>736</v>
      </c>
      <c r="E193" s="87" t="s">
        <v>737</v>
      </c>
      <c r="F193" s="225">
        <v>400</v>
      </c>
      <c r="G193" s="15" t="s">
        <v>433</v>
      </c>
    </row>
    <row r="194" spans="1:7" s="16" customFormat="1" ht="114" x14ac:dyDescent="0.2">
      <c r="A194" s="15">
        <v>446</v>
      </c>
      <c r="B194" s="65" t="s">
        <v>693</v>
      </c>
      <c r="C194" s="66" t="s">
        <v>738</v>
      </c>
      <c r="D194" s="15" t="s">
        <v>119</v>
      </c>
      <c r="E194" s="87" t="s">
        <v>739</v>
      </c>
      <c r="F194" s="225">
        <v>115</v>
      </c>
      <c r="G194" s="15" t="s">
        <v>433</v>
      </c>
    </row>
    <row r="195" spans="1:7" s="16" customFormat="1" x14ac:dyDescent="0.2">
      <c r="A195" s="17"/>
      <c r="B195" s="1"/>
      <c r="C195" s="91"/>
      <c r="E195" s="110" t="s">
        <v>18</v>
      </c>
      <c r="F195" s="100">
        <f>SUM(F182:F194)</f>
        <v>4473</v>
      </c>
      <c r="G195" s="17"/>
    </row>
    <row r="196" spans="1:7" s="16" customFormat="1" thickBot="1" x14ac:dyDescent="0.25">
      <c r="A196" s="122"/>
      <c r="B196" s="122"/>
      <c r="C196" s="148"/>
      <c r="D196" s="122"/>
      <c r="E196" s="124"/>
      <c r="F196" s="122"/>
      <c r="G196" s="141"/>
    </row>
    <row r="197" spans="1:7" s="16" customFormat="1" thickTop="1" x14ac:dyDescent="0.2">
      <c r="C197" s="91"/>
      <c r="G197" s="17"/>
    </row>
    <row r="198" spans="1:7" s="16" customFormat="1" ht="18" x14ac:dyDescent="0.25">
      <c r="A198" s="252" t="s">
        <v>8</v>
      </c>
      <c r="B198" s="252"/>
      <c r="C198" s="252"/>
      <c r="D198" s="252"/>
      <c r="E198" s="252"/>
      <c r="F198" s="252"/>
      <c r="G198" s="252"/>
    </row>
    <row r="199" spans="1:7" s="16" customFormat="1" ht="18" x14ac:dyDescent="0.25">
      <c r="A199" s="252" t="s">
        <v>17</v>
      </c>
      <c r="B199" s="252"/>
      <c r="C199" s="252"/>
      <c r="D199" s="252"/>
      <c r="E199" s="252"/>
      <c r="F199" s="252"/>
      <c r="G199" s="252"/>
    </row>
    <row r="200" spans="1:7" s="16" customFormat="1" ht="18" x14ac:dyDescent="0.25">
      <c r="A200" s="252" t="s">
        <v>7</v>
      </c>
      <c r="B200" s="252"/>
      <c r="C200" s="252"/>
      <c r="D200" s="252"/>
      <c r="E200" s="252"/>
      <c r="F200" s="252"/>
      <c r="G200" s="252"/>
    </row>
    <row r="201" spans="1:7" s="16" customFormat="1" ht="18" x14ac:dyDescent="0.25">
      <c r="A201" s="252" t="s">
        <v>27</v>
      </c>
      <c r="B201" s="252"/>
      <c r="C201" s="252"/>
      <c r="D201" s="252"/>
      <c r="E201" s="252"/>
      <c r="F201" s="252"/>
      <c r="G201" s="252"/>
    </row>
    <row r="202" spans="1:7" s="16" customFormat="1" ht="18" x14ac:dyDescent="0.25">
      <c r="A202" s="253" t="s">
        <v>787</v>
      </c>
      <c r="B202" s="253"/>
      <c r="C202" s="253"/>
      <c r="D202" s="253"/>
      <c r="E202" s="253"/>
      <c r="F202" s="253"/>
      <c r="G202" s="253"/>
    </row>
    <row r="203" spans="1:7" s="16" customFormat="1" ht="15.75" x14ac:dyDescent="0.25">
      <c r="A203" s="220"/>
      <c r="B203" s="221"/>
      <c r="C203" s="222"/>
      <c r="D203" s="220"/>
      <c r="E203" s="223"/>
      <c r="F203" s="220"/>
      <c r="G203" s="220"/>
    </row>
    <row r="204" spans="1:7" s="16" customFormat="1" ht="15.75" x14ac:dyDescent="0.2">
      <c r="A204" s="281" t="s">
        <v>0</v>
      </c>
      <c r="B204" s="281"/>
      <c r="C204" s="281" t="s">
        <v>1</v>
      </c>
      <c r="D204" s="281" t="s">
        <v>2</v>
      </c>
      <c r="E204" s="282" t="s">
        <v>3</v>
      </c>
      <c r="F204" s="283" t="s">
        <v>4</v>
      </c>
      <c r="G204" s="284" t="s">
        <v>12</v>
      </c>
    </row>
    <row r="205" spans="1:7" ht="15.75" x14ac:dyDescent="0.2">
      <c r="A205" s="219" t="s">
        <v>5</v>
      </c>
      <c r="B205" s="219" t="s">
        <v>6</v>
      </c>
      <c r="C205" s="281"/>
      <c r="D205" s="281"/>
      <c r="E205" s="282"/>
      <c r="F205" s="283"/>
      <c r="G205" s="284"/>
    </row>
    <row r="206" spans="1:7" ht="77.25" customHeight="1" x14ac:dyDescent="0.2">
      <c r="A206" s="15">
        <v>447</v>
      </c>
      <c r="B206" s="65" t="s">
        <v>788</v>
      </c>
      <c r="C206" s="66" t="s">
        <v>725</v>
      </c>
      <c r="D206" s="15" t="s">
        <v>313</v>
      </c>
      <c r="E206" s="83" t="s">
        <v>794</v>
      </c>
      <c r="F206" s="225">
        <v>421</v>
      </c>
      <c r="G206" s="174" t="s">
        <v>704</v>
      </c>
    </row>
    <row r="207" spans="1:7" ht="81" customHeight="1" x14ac:dyDescent="0.2">
      <c r="A207" s="15">
        <v>448</v>
      </c>
      <c r="B207" s="65" t="s">
        <v>788</v>
      </c>
      <c r="C207" s="66" t="s">
        <v>284</v>
      </c>
      <c r="D207" s="15" t="s">
        <v>132</v>
      </c>
      <c r="E207" s="83" t="s">
        <v>795</v>
      </c>
      <c r="F207" s="225">
        <v>421</v>
      </c>
      <c r="G207" s="174" t="s">
        <v>704</v>
      </c>
    </row>
    <row r="208" spans="1:7" ht="80.25" customHeight="1" x14ac:dyDescent="0.2">
      <c r="A208" s="15">
        <v>449</v>
      </c>
      <c r="B208" s="65" t="s">
        <v>788</v>
      </c>
      <c r="C208" s="15" t="s">
        <v>796</v>
      </c>
      <c r="D208" s="15" t="s">
        <v>479</v>
      </c>
      <c r="E208" s="83" t="s">
        <v>795</v>
      </c>
      <c r="F208" s="225">
        <v>421</v>
      </c>
      <c r="G208" s="174" t="s">
        <v>797</v>
      </c>
    </row>
    <row r="209" spans="1:7" ht="79.5" customHeight="1" x14ac:dyDescent="0.2">
      <c r="A209" s="15">
        <v>450</v>
      </c>
      <c r="B209" s="65" t="s">
        <v>798</v>
      </c>
      <c r="C209" s="15" t="s">
        <v>799</v>
      </c>
      <c r="D209" s="15" t="s">
        <v>558</v>
      </c>
      <c r="E209" s="83" t="s">
        <v>800</v>
      </c>
      <c r="F209" s="225">
        <v>15</v>
      </c>
      <c r="G209" s="174" t="s">
        <v>797</v>
      </c>
    </row>
    <row r="210" spans="1:7" ht="80.25" customHeight="1" x14ac:dyDescent="0.2">
      <c r="A210" s="15">
        <v>451</v>
      </c>
      <c r="B210" s="65" t="s">
        <v>798</v>
      </c>
      <c r="C210" s="15" t="s">
        <v>801</v>
      </c>
      <c r="D210" s="15" t="s">
        <v>576</v>
      </c>
      <c r="E210" s="83" t="s">
        <v>802</v>
      </c>
      <c r="F210" s="225">
        <v>15</v>
      </c>
      <c r="G210" s="174" t="s">
        <v>797</v>
      </c>
    </row>
    <row r="211" spans="1:7" ht="94.5" customHeight="1" x14ac:dyDescent="0.2">
      <c r="A211" s="15">
        <v>452</v>
      </c>
      <c r="B211" s="65" t="s">
        <v>798</v>
      </c>
      <c r="C211" s="15" t="s">
        <v>93</v>
      </c>
      <c r="D211" s="15" t="s">
        <v>102</v>
      </c>
      <c r="E211" s="83" t="s">
        <v>803</v>
      </c>
      <c r="F211" s="225">
        <v>15</v>
      </c>
      <c r="G211" s="174" t="s">
        <v>797</v>
      </c>
    </row>
    <row r="212" spans="1:7" ht="105.75" customHeight="1" x14ac:dyDescent="0.2">
      <c r="A212" s="15">
        <v>453</v>
      </c>
      <c r="B212" s="65" t="s">
        <v>798</v>
      </c>
      <c r="C212" s="15" t="s">
        <v>804</v>
      </c>
      <c r="D212" s="15" t="s">
        <v>702</v>
      </c>
      <c r="E212" s="83" t="s">
        <v>805</v>
      </c>
      <c r="F212" s="225">
        <v>121</v>
      </c>
      <c r="G212" s="174" t="s">
        <v>797</v>
      </c>
    </row>
    <row r="213" spans="1:7" ht="107.25" customHeight="1" x14ac:dyDescent="0.2">
      <c r="A213" s="15">
        <v>454</v>
      </c>
      <c r="B213" s="65" t="s">
        <v>798</v>
      </c>
      <c r="C213" s="15" t="s">
        <v>806</v>
      </c>
      <c r="D213" s="15" t="s">
        <v>349</v>
      </c>
      <c r="E213" s="83" t="s">
        <v>807</v>
      </c>
      <c r="F213" s="225">
        <v>121</v>
      </c>
      <c r="G213" s="174" t="s">
        <v>797</v>
      </c>
    </row>
    <row r="214" spans="1:7" ht="105.75" customHeight="1" x14ac:dyDescent="0.2">
      <c r="A214" s="15">
        <v>455</v>
      </c>
      <c r="B214" s="65" t="s">
        <v>798</v>
      </c>
      <c r="C214" s="15" t="s">
        <v>717</v>
      </c>
      <c r="D214" s="15" t="s">
        <v>718</v>
      </c>
      <c r="E214" s="83" t="s">
        <v>808</v>
      </c>
      <c r="F214" s="225">
        <v>121</v>
      </c>
      <c r="G214" s="174" t="s">
        <v>797</v>
      </c>
    </row>
    <row r="215" spans="1:7" ht="114" x14ac:dyDescent="0.2">
      <c r="A215" s="15">
        <v>456</v>
      </c>
      <c r="B215" s="65" t="s">
        <v>798</v>
      </c>
      <c r="C215" s="15" t="s">
        <v>202</v>
      </c>
      <c r="D215" s="15" t="s">
        <v>203</v>
      </c>
      <c r="E215" s="83" t="s">
        <v>809</v>
      </c>
      <c r="F215" s="225">
        <v>121</v>
      </c>
      <c r="G215" s="174" t="s">
        <v>797</v>
      </c>
    </row>
    <row r="216" spans="1:7" ht="24" customHeight="1" x14ac:dyDescent="0.2">
      <c r="A216" s="17"/>
      <c r="B216" s="1"/>
      <c r="C216" s="91"/>
      <c r="D216" s="16"/>
      <c r="E216" s="110" t="s">
        <v>18</v>
      </c>
      <c r="F216" s="100">
        <f>SUM(F206:F215)</f>
        <v>1792</v>
      </c>
      <c r="G216" s="17"/>
    </row>
    <row r="217" spans="1:7" ht="15.75" thickBot="1" x14ac:dyDescent="0.25">
      <c r="A217" s="165"/>
      <c r="B217" s="198"/>
      <c r="C217" s="238"/>
      <c r="D217" s="128"/>
      <c r="E217" s="136"/>
      <c r="F217" s="128"/>
      <c r="G217" s="165"/>
    </row>
    <row r="218" spans="1:7" ht="15.75" thickTop="1" x14ac:dyDescent="0.2"/>
    <row r="219" spans="1:7" ht="18" x14ac:dyDescent="0.25">
      <c r="A219" s="252" t="s">
        <v>8</v>
      </c>
      <c r="B219" s="252"/>
      <c r="C219" s="252"/>
      <c r="D219" s="252"/>
      <c r="E219" s="252"/>
      <c r="F219" s="252"/>
      <c r="G219" s="252"/>
    </row>
    <row r="220" spans="1:7" ht="18" x14ac:dyDescent="0.25">
      <c r="A220" s="252" t="s">
        <v>17</v>
      </c>
      <c r="B220" s="252"/>
      <c r="C220" s="252"/>
      <c r="D220" s="252"/>
      <c r="E220" s="252"/>
      <c r="F220" s="252"/>
      <c r="G220" s="252"/>
    </row>
    <row r="221" spans="1:7" ht="18" x14ac:dyDescent="0.25">
      <c r="A221" s="252" t="s">
        <v>7</v>
      </c>
      <c r="B221" s="252"/>
      <c r="C221" s="252"/>
      <c r="D221" s="252"/>
      <c r="E221" s="252"/>
      <c r="F221" s="252"/>
      <c r="G221" s="252"/>
    </row>
    <row r="222" spans="1:7" ht="18" x14ac:dyDescent="0.25">
      <c r="A222" s="252" t="s">
        <v>27</v>
      </c>
      <c r="B222" s="252"/>
      <c r="C222" s="252"/>
      <c r="D222" s="252"/>
      <c r="E222" s="252"/>
      <c r="F222" s="252"/>
      <c r="G222" s="252"/>
    </row>
    <row r="223" spans="1:7" ht="18" x14ac:dyDescent="0.25">
      <c r="A223" s="253" t="s">
        <v>832</v>
      </c>
      <c r="B223" s="253"/>
      <c r="C223" s="253"/>
      <c r="D223" s="253"/>
      <c r="E223" s="253"/>
      <c r="F223" s="253"/>
      <c r="G223" s="253"/>
    </row>
    <row r="224" spans="1:7" ht="15.75" x14ac:dyDescent="0.25">
      <c r="A224" s="220"/>
      <c r="B224" s="221"/>
      <c r="C224" s="222"/>
      <c r="D224" s="220"/>
      <c r="E224" s="223"/>
      <c r="F224" s="220"/>
      <c r="G224" s="220"/>
    </row>
    <row r="225" spans="1:7" ht="15.75" x14ac:dyDescent="0.2">
      <c r="A225" s="281" t="s">
        <v>0</v>
      </c>
      <c r="B225" s="281"/>
      <c r="C225" s="281" t="s">
        <v>1</v>
      </c>
      <c r="D225" s="281" t="s">
        <v>2</v>
      </c>
      <c r="E225" s="282" t="s">
        <v>3</v>
      </c>
      <c r="F225" s="283" t="s">
        <v>4</v>
      </c>
      <c r="G225" s="284" t="s">
        <v>12</v>
      </c>
    </row>
    <row r="226" spans="1:7" ht="15.75" x14ac:dyDescent="0.2">
      <c r="A226" s="219" t="s">
        <v>5</v>
      </c>
      <c r="B226" s="219" t="s">
        <v>6</v>
      </c>
      <c r="C226" s="281"/>
      <c r="D226" s="281"/>
      <c r="E226" s="282"/>
      <c r="F226" s="283"/>
      <c r="G226" s="284"/>
    </row>
    <row r="227" spans="1:7" x14ac:dyDescent="0.2">
      <c r="A227" s="15"/>
      <c r="B227" s="13"/>
      <c r="C227" s="8"/>
      <c r="D227" s="8"/>
      <c r="E227" s="9"/>
      <c r="F227" s="189" t="s">
        <v>22</v>
      </c>
      <c r="G227" s="89" t="s">
        <v>22</v>
      </c>
    </row>
    <row r="228" spans="1:7" x14ac:dyDescent="0.2">
      <c r="A228" s="31"/>
      <c r="B228" s="32"/>
      <c r="C228" s="31"/>
      <c r="D228" s="32"/>
      <c r="E228" s="110" t="s">
        <v>18</v>
      </c>
      <c r="F228" s="100">
        <f>SUM(F227:F227)</f>
        <v>0</v>
      </c>
      <c r="G228" s="32"/>
    </row>
    <row r="229" spans="1:7" x14ac:dyDescent="0.2">
      <c r="A229" s="31"/>
      <c r="B229" s="32"/>
      <c r="C229" s="31"/>
      <c r="D229" s="32"/>
      <c r="E229" s="31"/>
      <c r="F229" s="31"/>
      <c r="G229" s="32"/>
    </row>
    <row r="230" spans="1:7" x14ac:dyDescent="0.2">
      <c r="A230" s="93" t="s">
        <v>46</v>
      </c>
      <c r="B230" s="94"/>
      <c r="C230" s="93"/>
      <c r="D230" s="94"/>
      <c r="E230" s="93"/>
      <c r="F230" s="31"/>
      <c r="G230" s="32"/>
    </row>
    <row r="231" spans="1:7" x14ac:dyDescent="0.2">
      <c r="A231" s="20"/>
      <c r="B231" s="22"/>
      <c r="E231" s="4"/>
    </row>
  </sheetData>
  <mergeCells count="132">
    <mergeCell ref="A174:G174"/>
    <mergeCell ref="A175:G175"/>
    <mergeCell ref="A176:G176"/>
    <mergeCell ref="A177:G177"/>
    <mergeCell ref="A178:G178"/>
    <mergeCell ref="A180:B180"/>
    <mergeCell ref="C180:C181"/>
    <mergeCell ref="D180:D181"/>
    <mergeCell ref="E180:E181"/>
    <mergeCell ref="F180:F181"/>
    <mergeCell ref="G180:G181"/>
    <mergeCell ref="G166:G167"/>
    <mergeCell ref="A166:B166"/>
    <mergeCell ref="C166:C167"/>
    <mergeCell ref="D166:D167"/>
    <mergeCell ref="E166:E167"/>
    <mergeCell ref="F166:F167"/>
    <mergeCell ref="A160:G160"/>
    <mergeCell ref="A161:G161"/>
    <mergeCell ref="A162:G162"/>
    <mergeCell ref="A163:G163"/>
    <mergeCell ref="A164:G164"/>
    <mergeCell ref="G152:G153"/>
    <mergeCell ref="A152:B152"/>
    <mergeCell ref="C152:C153"/>
    <mergeCell ref="D152:D153"/>
    <mergeCell ref="E152:E153"/>
    <mergeCell ref="F152:F153"/>
    <mergeCell ref="A146:G146"/>
    <mergeCell ref="A147:G147"/>
    <mergeCell ref="A148:G148"/>
    <mergeCell ref="A149:G149"/>
    <mergeCell ref="A150:G150"/>
    <mergeCell ref="G138:G139"/>
    <mergeCell ref="A138:B138"/>
    <mergeCell ref="C138:C139"/>
    <mergeCell ref="D138:D139"/>
    <mergeCell ref="E138:E139"/>
    <mergeCell ref="F138:F139"/>
    <mergeCell ref="A132:G132"/>
    <mergeCell ref="A133:G133"/>
    <mergeCell ref="A134:G134"/>
    <mergeCell ref="A135:G135"/>
    <mergeCell ref="A136:G136"/>
    <mergeCell ref="G116:G117"/>
    <mergeCell ref="A116:B116"/>
    <mergeCell ref="C116:C117"/>
    <mergeCell ref="D116:D117"/>
    <mergeCell ref="E116:E117"/>
    <mergeCell ref="F116:F117"/>
    <mergeCell ref="A110:G110"/>
    <mergeCell ref="A111:G111"/>
    <mergeCell ref="A112:G112"/>
    <mergeCell ref="A113:G113"/>
    <mergeCell ref="A114:G114"/>
    <mergeCell ref="F83:F84"/>
    <mergeCell ref="A77:G77"/>
    <mergeCell ref="A78:G78"/>
    <mergeCell ref="A79:G79"/>
    <mergeCell ref="A80:G80"/>
    <mergeCell ref="A81:G81"/>
    <mergeCell ref="G98:G99"/>
    <mergeCell ref="A98:B98"/>
    <mergeCell ref="C98:C99"/>
    <mergeCell ref="D98:D99"/>
    <mergeCell ref="E98:E99"/>
    <mergeCell ref="F98:F99"/>
    <mergeCell ref="A92:G92"/>
    <mergeCell ref="A93:G93"/>
    <mergeCell ref="A94:G94"/>
    <mergeCell ref="A95:G95"/>
    <mergeCell ref="A96:G96"/>
    <mergeCell ref="A62:G62"/>
    <mergeCell ref="A63:G63"/>
    <mergeCell ref="A64:G64"/>
    <mergeCell ref="A1:G1"/>
    <mergeCell ref="A2:G2"/>
    <mergeCell ref="A3:G3"/>
    <mergeCell ref="A4:G4"/>
    <mergeCell ref="A5:G5"/>
    <mergeCell ref="A7:B7"/>
    <mergeCell ref="C7:C8"/>
    <mergeCell ref="D7:D8"/>
    <mergeCell ref="E7:E8"/>
    <mergeCell ref="F7:F8"/>
    <mergeCell ref="G7:G8"/>
    <mergeCell ref="G66:G67"/>
    <mergeCell ref="A66:B66"/>
    <mergeCell ref="C66:C67"/>
    <mergeCell ref="A30:G30"/>
    <mergeCell ref="A31:G31"/>
    <mergeCell ref="D66:D67"/>
    <mergeCell ref="E66:E67"/>
    <mergeCell ref="F66:F67"/>
    <mergeCell ref="G83:G84"/>
    <mergeCell ref="A83:B83"/>
    <mergeCell ref="C83:C84"/>
    <mergeCell ref="D83:D84"/>
    <mergeCell ref="E83:E84"/>
    <mergeCell ref="A32:G32"/>
    <mergeCell ref="A33:G33"/>
    <mergeCell ref="A34:G34"/>
    <mergeCell ref="A36:B36"/>
    <mergeCell ref="C36:C37"/>
    <mergeCell ref="D36:D37"/>
    <mergeCell ref="E36:E37"/>
    <mergeCell ref="F36:F37"/>
    <mergeCell ref="G36:G37"/>
    <mergeCell ref="A60:G60"/>
    <mergeCell ref="A61:G61"/>
    <mergeCell ref="A198:G198"/>
    <mergeCell ref="A199:G199"/>
    <mergeCell ref="A200:G200"/>
    <mergeCell ref="A201:G201"/>
    <mergeCell ref="A202:G202"/>
    <mergeCell ref="A204:B204"/>
    <mergeCell ref="C204:C205"/>
    <mergeCell ref="D204:D205"/>
    <mergeCell ref="E204:E205"/>
    <mergeCell ref="F204:F205"/>
    <mergeCell ref="G204:G205"/>
    <mergeCell ref="A219:G219"/>
    <mergeCell ref="A220:G220"/>
    <mergeCell ref="A221:G221"/>
    <mergeCell ref="A222:G222"/>
    <mergeCell ref="A223:G223"/>
    <mergeCell ref="A225:B225"/>
    <mergeCell ref="C225:C226"/>
    <mergeCell ref="D225:D226"/>
    <mergeCell ref="E225:E226"/>
    <mergeCell ref="F225:F226"/>
    <mergeCell ref="G225:G226"/>
  </mergeCells>
  <printOptions horizontalCentered="1"/>
  <pageMargins left="0.51181102362204722" right="0.51181102362204722" top="0.70866141732283472" bottom="0.55118110236220474" header="0.31496062992125984" footer="0.31496062992125984"/>
  <pageSetup paperSize="132" scale="53" orientation="portrait" r:id="rId1"/>
  <rowBreaks count="7" manualBreakCount="7">
    <brk id="28" max="16383" man="1"/>
    <brk id="49" max="6" man="1"/>
    <brk id="75" max="16383" man="1"/>
    <brk id="118" max="16383" man="1"/>
    <brk id="158" max="6" man="1"/>
    <brk id="190" max="6" man="1"/>
    <brk id="214" max="16383" man="1"/>
  </rowBreaks>
  <ignoredErrors>
    <ignoredError sqref="A9:A13 A22:A27 A14:A20 A21 A38:A48 A52:A56 A49:A51"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932A60-B7F5-4629-A2FA-18177F85F35A}">
  <sheetPr>
    <tabColor rgb="FFFFC000"/>
  </sheetPr>
  <dimension ref="A1:H200"/>
  <sheetViews>
    <sheetView view="pageBreakPreview" topLeftCell="A154" zoomScale="60" zoomScaleNormal="70" workbookViewId="0">
      <selection activeCell="A178" sqref="A178:XFD199"/>
    </sheetView>
  </sheetViews>
  <sheetFormatPr baseColWidth="10" defaultRowHeight="14.25" x14ac:dyDescent="0.2"/>
  <cols>
    <col min="1" max="1" width="13.140625" style="16" customWidth="1"/>
    <col min="2" max="2" width="14.5703125" style="16" customWidth="1"/>
    <col min="3" max="3" width="30.28515625" style="16" customWidth="1"/>
    <col min="4" max="4" width="14.7109375" style="16" customWidth="1"/>
    <col min="5" max="5" width="48.28515625" style="16" customWidth="1"/>
    <col min="6" max="6" width="15" style="31" customWidth="1"/>
    <col min="7" max="7" width="13" style="32" customWidth="1"/>
    <col min="8" max="16384" width="11.42578125" style="16"/>
  </cols>
  <sheetData>
    <row r="1" spans="1:8" ht="18" x14ac:dyDescent="0.25">
      <c r="A1" s="252" t="s">
        <v>8</v>
      </c>
      <c r="B1" s="266"/>
      <c r="C1" s="266"/>
      <c r="D1" s="266"/>
      <c r="E1" s="266"/>
      <c r="F1" s="266"/>
      <c r="G1" s="266"/>
    </row>
    <row r="2" spans="1:8" ht="18" x14ac:dyDescent="0.25">
      <c r="A2" s="252" t="s">
        <v>17</v>
      </c>
      <c r="B2" s="252"/>
      <c r="C2" s="252"/>
      <c r="D2" s="252"/>
      <c r="E2" s="252"/>
      <c r="F2" s="252"/>
      <c r="G2" s="252"/>
    </row>
    <row r="3" spans="1:8" ht="18" x14ac:dyDescent="0.25">
      <c r="A3" s="252" t="s">
        <v>7</v>
      </c>
      <c r="B3" s="266"/>
      <c r="C3" s="266"/>
      <c r="D3" s="266"/>
      <c r="E3" s="266"/>
      <c r="F3" s="266"/>
      <c r="G3" s="266"/>
    </row>
    <row r="4" spans="1:8" ht="18" x14ac:dyDescent="0.25">
      <c r="A4" s="252" t="s">
        <v>28</v>
      </c>
      <c r="B4" s="266"/>
      <c r="C4" s="266"/>
      <c r="D4" s="266"/>
      <c r="E4" s="266"/>
      <c r="F4" s="266"/>
      <c r="G4" s="266"/>
    </row>
    <row r="5" spans="1:8" ht="18" x14ac:dyDescent="0.25">
      <c r="A5" s="253" t="s">
        <v>34</v>
      </c>
      <c r="B5" s="253"/>
      <c r="C5" s="253"/>
      <c r="D5" s="253"/>
      <c r="E5" s="253"/>
      <c r="F5" s="253"/>
      <c r="G5" s="253"/>
      <c r="H5" s="45"/>
    </row>
    <row r="6" spans="1:8" x14ac:dyDescent="0.2">
      <c r="A6" s="2"/>
      <c r="B6" s="17"/>
      <c r="C6" s="17"/>
      <c r="D6" s="17"/>
      <c r="E6" s="17"/>
      <c r="F6" s="18"/>
      <c r="G6" s="19"/>
    </row>
    <row r="7" spans="1:8" ht="15" x14ac:dyDescent="0.2">
      <c r="A7" s="269" t="s">
        <v>0</v>
      </c>
      <c r="B7" s="269"/>
      <c r="C7" s="269" t="s">
        <v>1</v>
      </c>
      <c r="D7" s="269" t="s">
        <v>2</v>
      </c>
      <c r="E7" s="296" t="s">
        <v>3</v>
      </c>
      <c r="F7" s="297" t="s">
        <v>4</v>
      </c>
      <c r="G7" s="272" t="s">
        <v>12</v>
      </c>
    </row>
    <row r="8" spans="1:8" ht="15" x14ac:dyDescent="0.2">
      <c r="A8" s="97" t="s">
        <v>5</v>
      </c>
      <c r="B8" s="97" t="s">
        <v>6</v>
      </c>
      <c r="C8" s="269"/>
      <c r="D8" s="269"/>
      <c r="E8" s="296"/>
      <c r="F8" s="297"/>
      <c r="G8" s="272"/>
    </row>
    <row r="9" spans="1:8" ht="20.25" customHeight="1" x14ac:dyDescent="0.2">
      <c r="A9" s="15"/>
      <c r="B9" s="13"/>
      <c r="C9" s="8"/>
      <c r="D9" s="8"/>
      <c r="E9" s="9"/>
      <c r="F9" s="10" t="s">
        <v>22</v>
      </c>
      <c r="G9" s="14" t="s">
        <v>22</v>
      </c>
      <c r="H9" s="1"/>
    </row>
    <row r="10" spans="1:8" ht="20.25" customHeight="1" x14ac:dyDescent="0.2">
      <c r="A10" s="31"/>
      <c r="B10" s="32"/>
      <c r="C10" s="31"/>
      <c r="D10" s="32"/>
      <c r="E10" s="110" t="s">
        <v>18</v>
      </c>
      <c r="F10" s="100">
        <f>SUM(F9:F9)</f>
        <v>0</v>
      </c>
    </row>
    <row r="11" spans="1:8" x14ac:dyDescent="0.2">
      <c r="A11" s="31"/>
      <c r="B11" s="32"/>
      <c r="C11" s="31"/>
      <c r="D11" s="32"/>
      <c r="E11" s="31"/>
    </row>
    <row r="12" spans="1:8" ht="15" x14ac:dyDescent="0.2">
      <c r="A12" s="93" t="s">
        <v>47</v>
      </c>
      <c r="B12" s="94"/>
      <c r="C12" s="93"/>
      <c r="D12" s="94"/>
      <c r="E12" s="93"/>
    </row>
    <row r="13" spans="1:8" s="34" customFormat="1" ht="15.75" thickBot="1" x14ac:dyDescent="0.25">
      <c r="A13" s="128"/>
      <c r="B13" s="135"/>
      <c r="C13" s="136"/>
      <c r="D13" s="136"/>
      <c r="E13" s="137"/>
      <c r="F13" s="126"/>
      <c r="G13" s="127"/>
    </row>
    <row r="14" spans="1:8" s="34" customFormat="1" ht="15.75" thickTop="1" x14ac:dyDescent="0.2">
      <c r="A14" s="12"/>
      <c r="B14" s="95"/>
      <c r="C14" s="4"/>
      <c r="D14" s="4"/>
      <c r="E14" s="74"/>
      <c r="F14" s="31"/>
      <c r="G14" s="32"/>
    </row>
    <row r="15" spans="1:8" s="34" customFormat="1" ht="18" x14ac:dyDescent="0.25">
      <c r="A15" s="252" t="s">
        <v>8</v>
      </c>
      <c r="B15" s="266"/>
      <c r="C15" s="266"/>
      <c r="D15" s="266"/>
      <c r="E15" s="266"/>
      <c r="F15" s="266"/>
      <c r="G15" s="266"/>
    </row>
    <row r="16" spans="1:8" s="34" customFormat="1" ht="18" x14ac:dyDescent="0.25">
      <c r="A16" s="252" t="s">
        <v>17</v>
      </c>
      <c r="B16" s="252"/>
      <c r="C16" s="252"/>
      <c r="D16" s="252"/>
      <c r="E16" s="252"/>
      <c r="F16" s="252"/>
      <c r="G16" s="252"/>
    </row>
    <row r="17" spans="1:7" s="34" customFormat="1" ht="18" x14ac:dyDescent="0.25">
      <c r="A17" s="252" t="s">
        <v>7</v>
      </c>
      <c r="B17" s="266"/>
      <c r="C17" s="266"/>
      <c r="D17" s="266"/>
      <c r="E17" s="266"/>
      <c r="F17" s="266"/>
      <c r="G17" s="266"/>
    </row>
    <row r="18" spans="1:7" s="34" customFormat="1" ht="18" x14ac:dyDescent="0.25">
      <c r="A18" s="252" t="s">
        <v>28</v>
      </c>
      <c r="B18" s="266"/>
      <c r="C18" s="266"/>
      <c r="D18" s="266"/>
      <c r="E18" s="266"/>
      <c r="F18" s="266"/>
      <c r="G18" s="266"/>
    </row>
    <row r="19" spans="1:7" s="34" customFormat="1" ht="18" x14ac:dyDescent="0.25">
      <c r="A19" s="253" t="s">
        <v>183</v>
      </c>
      <c r="B19" s="253"/>
      <c r="C19" s="253"/>
      <c r="D19" s="253"/>
      <c r="E19" s="253"/>
      <c r="F19" s="253"/>
      <c r="G19" s="253"/>
    </row>
    <row r="20" spans="1:7" s="34" customFormat="1" x14ac:dyDescent="0.2">
      <c r="A20" s="2"/>
      <c r="B20" s="17"/>
      <c r="C20" s="17"/>
      <c r="D20" s="17"/>
      <c r="E20" s="17"/>
      <c r="F20" s="18"/>
      <c r="G20" s="19"/>
    </row>
    <row r="21" spans="1:7" s="34" customFormat="1" ht="15" x14ac:dyDescent="0.2">
      <c r="A21" s="269" t="s">
        <v>0</v>
      </c>
      <c r="B21" s="269"/>
      <c r="C21" s="269" t="s">
        <v>1</v>
      </c>
      <c r="D21" s="269" t="s">
        <v>2</v>
      </c>
      <c r="E21" s="296" t="s">
        <v>3</v>
      </c>
      <c r="F21" s="297" t="s">
        <v>4</v>
      </c>
      <c r="G21" s="272" t="s">
        <v>12</v>
      </c>
    </row>
    <row r="22" spans="1:7" s="34" customFormat="1" ht="15" x14ac:dyDescent="0.2">
      <c r="A22" s="97" t="s">
        <v>5</v>
      </c>
      <c r="B22" s="97" t="s">
        <v>6</v>
      </c>
      <c r="C22" s="269"/>
      <c r="D22" s="269"/>
      <c r="E22" s="296"/>
      <c r="F22" s="297"/>
      <c r="G22" s="272"/>
    </row>
    <row r="23" spans="1:7" s="34" customFormat="1" x14ac:dyDescent="0.2">
      <c r="A23" s="15"/>
      <c r="B23" s="13"/>
      <c r="C23" s="8"/>
      <c r="D23" s="8"/>
      <c r="E23" s="9"/>
      <c r="F23" s="10" t="s">
        <v>22</v>
      </c>
      <c r="G23" s="14" t="s">
        <v>22</v>
      </c>
    </row>
    <row r="24" spans="1:7" s="34" customFormat="1" ht="15" x14ac:dyDescent="0.2">
      <c r="A24" s="31"/>
      <c r="B24" s="32"/>
      <c r="C24" s="31"/>
      <c r="D24" s="32"/>
      <c r="E24" s="110" t="s">
        <v>18</v>
      </c>
      <c r="F24" s="100">
        <f>SUM(F23:F23)</f>
        <v>0</v>
      </c>
      <c r="G24" s="32"/>
    </row>
    <row r="25" spans="1:7" s="34" customFormat="1" x14ac:dyDescent="0.2">
      <c r="A25" s="31"/>
      <c r="B25" s="32"/>
      <c r="C25" s="31"/>
      <c r="D25" s="32"/>
      <c r="E25" s="31"/>
      <c r="F25" s="31"/>
      <c r="G25" s="32"/>
    </row>
    <row r="26" spans="1:7" s="34" customFormat="1" ht="15" x14ac:dyDescent="0.2">
      <c r="A26" s="93" t="s">
        <v>47</v>
      </c>
      <c r="B26" s="94"/>
      <c r="C26" s="93"/>
      <c r="D26" s="94"/>
      <c r="E26" s="93"/>
      <c r="F26" s="31"/>
      <c r="G26" s="32"/>
    </row>
    <row r="27" spans="1:7" s="34" customFormat="1" ht="15.75" thickBot="1" x14ac:dyDescent="0.25">
      <c r="A27" s="128"/>
      <c r="B27" s="135"/>
      <c r="C27" s="136"/>
      <c r="D27" s="136"/>
      <c r="E27" s="137"/>
      <c r="F27" s="126"/>
      <c r="G27" s="127"/>
    </row>
    <row r="28" spans="1:7" ht="15.75" thickTop="1" x14ac:dyDescent="0.2">
      <c r="A28" s="12"/>
      <c r="B28" s="95"/>
      <c r="C28" s="4"/>
      <c r="D28" s="4"/>
      <c r="E28" s="74"/>
    </row>
    <row r="29" spans="1:7" ht="18" x14ac:dyDescent="0.25">
      <c r="A29" s="252" t="s">
        <v>8</v>
      </c>
      <c r="B29" s="266"/>
      <c r="C29" s="266"/>
      <c r="D29" s="266"/>
      <c r="E29" s="266"/>
      <c r="F29" s="266"/>
      <c r="G29" s="266"/>
    </row>
    <row r="30" spans="1:7" ht="18" x14ac:dyDescent="0.25">
      <c r="A30" s="252" t="s">
        <v>17</v>
      </c>
      <c r="B30" s="252"/>
      <c r="C30" s="252"/>
      <c r="D30" s="252"/>
      <c r="E30" s="252"/>
      <c r="F30" s="252"/>
      <c r="G30" s="252"/>
    </row>
    <row r="31" spans="1:7" ht="18" x14ac:dyDescent="0.25">
      <c r="A31" s="252" t="s">
        <v>7</v>
      </c>
      <c r="B31" s="266"/>
      <c r="C31" s="266"/>
      <c r="D31" s="266"/>
      <c r="E31" s="266"/>
      <c r="F31" s="266"/>
      <c r="G31" s="266"/>
    </row>
    <row r="32" spans="1:7" ht="18" x14ac:dyDescent="0.25">
      <c r="A32" s="252" t="s">
        <v>28</v>
      </c>
      <c r="B32" s="266"/>
      <c r="C32" s="266"/>
      <c r="D32" s="266"/>
      <c r="E32" s="266"/>
      <c r="F32" s="266"/>
      <c r="G32" s="266"/>
    </row>
    <row r="33" spans="1:7" ht="18" x14ac:dyDescent="0.25">
      <c r="A33" s="253" t="s">
        <v>260</v>
      </c>
      <c r="B33" s="253"/>
      <c r="C33" s="253"/>
      <c r="D33" s="253"/>
      <c r="E33" s="253"/>
      <c r="F33" s="253"/>
      <c r="G33" s="253"/>
    </row>
    <row r="34" spans="1:7" x14ac:dyDescent="0.2">
      <c r="A34" s="2"/>
      <c r="B34" s="17"/>
      <c r="C34" s="17"/>
      <c r="D34" s="17"/>
      <c r="E34" s="17"/>
      <c r="F34" s="18"/>
      <c r="G34" s="19"/>
    </row>
    <row r="35" spans="1:7" ht="15" x14ac:dyDescent="0.2">
      <c r="A35" s="269" t="s">
        <v>0</v>
      </c>
      <c r="B35" s="269"/>
      <c r="C35" s="269" t="s">
        <v>1</v>
      </c>
      <c r="D35" s="269" t="s">
        <v>2</v>
      </c>
      <c r="E35" s="296" t="s">
        <v>3</v>
      </c>
      <c r="F35" s="297" t="s">
        <v>4</v>
      </c>
      <c r="G35" s="272" t="s">
        <v>12</v>
      </c>
    </row>
    <row r="36" spans="1:7" ht="15" x14ac:dyDescent="0.2">
      <c r="A36" s="97" t="s">
        <v>5</v>
      </c>
      <c r="B36" s="97" t="s">
        <v>6</v>
      </c>
      <c r="C36" s="269"/>
      <c r="D36" s="269"/>
      <c r="E36" s="296"/>
      <c r="F36" s="297"/>
      <c r="G36" s="272"/>
    </row>
    <row r="37" spans="1:7" x14ac:dyDescent="0.2">
      <c r="A37" s="15"/>
      <c r="B37" s="13"/>
      <c r="C37" s="8"/>
      <c r="D37" s="8"/>
      <c r="E37" s="9"/>
      <c r="F37" s="10" t="s">
        <v>22</v>
      </c>
      <c r="G37" s="14" t="s">
        <v>22</v>
      </c>
    </row>
    <row r="38" spans="1:7" ht="15" x14ac:dyDescent="0.2">
      <c r="A38" s="31"/>
      <c r="B38" s="32"/>
      <c r="C38" s="31"/>
      <c r="D38" s="32"/>
      <c r="E38" s="110" t="s">
        <v>18</v>
      </c>
      <c r="F38" s="100">
        <f>SUM(F37:F37)</f>
        <v>0</v>
      </c>
    </row>
    <row r="39" spans="1:7" x14ac:dyDescent="0.2">
      <c r="A39" s="31"/>
      <c r="B39" s="32"/>
      <c r="C39" s="31"/>
      <c r="D39" s="32"/>
      <c r="E39" s="31"/>
    </row>
    <row r="40" spans="1:7" ht="15" x14ac:dyDescent="0.2">
      <c r="A40" s="93" t="s">
        <v>47</v>
      </c>
      <c r="B40" s="94"/>
      <c r="C40" s="93"/>
      <c r="D40" s="94"/>
      <c r="E40" s="93"/>
    </row>
    <row r="41" spans="1:7" ht="15.75" thickBot="1" x14ac:dyDescent="0.25">
      <c r="A41" s="128"/>
      <c r="B41" s="135"/>
      <c r="C41" s="136"/>
      <c r="D41" s="136"/>
      <c r="E41" s="137"/>
      <c r="F41" s="126"/>
      <c r="G41" s="127"/>
    </row>
    <row r="42" spans="1:7" ht="15.75" thickTop="1" x14ac:dyDescent="0.2">
      <c r="A42" s="12"/>
      <c r="B42" s="95"/>
      <c r="C42" s="4"/>
      <c r="D42" s="4"/>
      <c r="E42" s="74"/>
    </row>
    <row r="43" spans="1:7" ht="18" x14ac:dyDescent="0.25">
      <c r="A43" s="252" t="s">
        <v>8</v>
      </c>
      <c r="B43" s="266"/>
      <c r="C43" s="266"/>
      <c r="D43" s="266"/>
      <c r="E43" s="266"/>
      <c r="F43" s="266"/>
      <c r="G43" s="266"/>
    </row>
    <row r="44" spans="1:7" ht="18" x14ac:dyDescent="0.25">
      <c r="A44" s="252" t="s">
        <v>17</v>
      </c>
      <c r="B44" s="252"/>
      <c r="C44" s="252"/>
      <c r="D44" s="252"/>
      <c r="E44" s="252"/>
      <c r="F44" s="252"/>
      <c r="G44" s="252"/>
    </row>
    <row r="45" spans="1:7" ht="18" x14ac:dyDescent="0.25">
      <c r="A45" s="252" t="s">
        <v>7</v>
      </c>
      <c r="B45" s="266"/>
      <c r="C45" s="266"/>
      <c r="D45" s="266"/>
      <c r="E45" s="266"/>
      <c r="F45" s="266"/>
      <c r="G45" s="266"/>
    </row>
    <row r="46" spans="1:7" ht="18" x14ac:dyDescent="0.25">
      <c r="A46" s="252" t="s">
        <v>28</v>
      </c>
      <c r="B46" s="266"/>
      <c r="C46" s="266"/>
      <c r="D46" s="266"/>
      <c r="E46" s="266"/>
      <c r="F46" s="266"/>
      <c r="G46" s="266"/>
    </row>
    <row r="47" spans="1:7" ht="18" x14ac:dyDescent="0.25">
      <c r="A47" s="253" t="s">
        <v>341</v>
      </c>
      <c r="B47" s="253"/>
      <c r="C47" s="253"/>
      <c r="D47" s="253"/>
      <c r="E47" s="253"/>
      <c r="F47" s="253"/>
      <c r="G47" s="253"/>
    </row>
    <row r="48" spans="1:7" ht="18" x14ac:dyDescent="0.25">
      <c r="A48" s="61"/>
      <c r="B48" s="62"/>
      <c r="C48" s="62"/>
      <c r="D48" s="62"/>
      <c r="E48" s="62"/>
      <c r="F48" s="62"/>
      <c r="G48" s="62"/>
    </row>
    <row r="49" spans="1:7" ht="15" x14ac:dyDescent="0.2">
      <c r="A49" s="269" t="s">
        <v>0</v>
      </c>
      <c r="B49" s="269"/>
      <c r="C49" s="269" t="s">
        <v>1</v>
      </c>
      <c r="D49" s="269" t="s">
        <v>2</v>
      </c>
      <c r="E49" s="296" t="s">
        <v>3</v>
      </c>
      <c r="F49" s="297" t="s">
        <v>4</v>
      </c>
      <c r="G49" s="272" t="s">
        <v>12</v>
      </c>
    </row>
    <row r="50" spans="1:7" ht="15" x14ac:dyDescent="0.2">
      <c r="A50" s="97" t="s">
        <v>5</v>
      </c>
      <c r="B50" s="97" t="s">
        <v>6</v>
      </c>
      <c r="C50" s="269"/>
      <c r="D50" s="269"/>
      <c r="E50" s="296"/>
      <c r="F50" s="297"/>
      <c r="G50" s="272"/>
    </row>
    <row r="51" spans="1:7" x14ac:dyDescent="0.2">
      <c r="A51" s="15"/>
      <c r="B51" s="13"/>
      <c r="C51" s="8"/>
      <c r="D51" s="8"/>
      <c r="E51" s="9"/>
      <c r="F51" s="10" t="s">
        <v>22</v>
      </c>
      <c r="G51" s="14" t="s">
        <v>22</v>
      </c>
    </row>
    <row r="52" spans="1:7" ht="15" x14ac:dyDescent="0.2">
      <c r="A52" s="31"/>
      <c r="B52" s="32"/>
      <c r="C52" s="31"/>
      <c r="D52" s="32"/>
      <c r="E52" s="110" t="s">
        <v>18</v>
      </c>
      <c r="F52" s="100">
        <f>SUM(F51:F51)</f>
        <v>0</v>
      </c>
    </row>
    <row r="53" spans="1:7" x14ac:dyDescent="0.2">
      <c r="A53" s="31"/>
      <c r="B53" s="32"/>
      <c r="C53" s="31"/>
      <c r="D53" s="32"/>
      <c r="E53" s="31"/>
    </row>
    <row r="54" spans="1:7" ht="15" x14ac:dyDescent="0.2">
      <c r="A54" s="93" t="s">
        <v>47</v>
      </c>
      <c r="B54" s="94"/>
      <c r="C54" s="93"/>
      <c r="D54" s="94"/>
      <c r="E54" s="93"/>
    </row>
    <row r="55" spans="1:7" ht="15.75" thickBot="1" x14ac:dyDescent="0.25">
      <c r="A55" s="128"/>
      <c r="B55" s="135"/>
      <c r="C55" s="136"/>
      <c r="D55" s="136"/>
      <c r="E55" s="137"/>
      <c r="F55" s="126"/>
      <c r="G55" s="127"/>
    </row>
    <row r="56" spans="1:7" ht="15.75" thickTop="1" x14ac:dyDescent="0.2">
      <c r="A56" s="12"/>
      <c r="B56" s="95"/>
      <c r="C56" s="4"/>
      <c r="D56" s="4"/>
      <c r="E56" s="74"/>
    </row>
    <row r="57" spans="1:7" ht="18" x14ac:dyDescent="0.25">
      <c r="A57" s="252" t="s">
        <v>8</v>
      </c>
      <c r="B57" s="266"/>
      <c r="C57" s="266"/>
      <c r="D57" s="266"/>
      <c r="E57" s="266"/>
      <c r="F57" s="266"/>
      <c r="G57" s="266"/>
    </row>
    <row r="58" spans="1:7" ht="18" x14ac:dyDescent="0.25">
      <c r="A58" s="252" t="s">
        <v>17</v>
      </c>
      <c r="B58" s="252"/>
      <c r="C58" s="252"/>
      <c r="D58" s="252"/>
      <c r="E58" s="252"/>
      <c r="F58" s="252"/>
      <c r="G58" s="252"/>
    </row>
    <row r="59" spans="1:7" ht="18" x14ac:dyDescent="0.25">
      <c r="A59" s="252" t="s">
        <v>7</v>
      </c>
      <c r="B59" s="266"/>
      <c r="C59" s="266"/>
      <c r="D59" s="266"/>
      <c r="E59" s="266"/>
      <c r="F59" s="266"/>
      <c r="G59" s="266"/>
    </row>
    <row r="60" spans="1:7" ht="18" x14ac:dyDescent="0.25">
      <c r="A60" s="252" t="s">
        <v>28</v>
      </c>
      <c r="B60" s="266"/>
      <c r="C60" s="266"/>
      <c r="D60" s="266"/>
      <c r="E60" s="266"/>
      <c r="F60" s="266"/>
      <c r="G60" s="266"/>
    </row>
    <row r="61" spans="1:7" ht="18" x14ac:dyDescent="0.25">
      <c r="A61" s="253" t="s">
        <v>422</v>
      </c>
      <c r="B61" s="253"/>
      <c r="C61" s="253"/>
      <c r="D61" s="253"/>
      <c r="E61" s="253"/>
      <c r="F61" s="253"/>
      <c r="G61" s="253"/>
    </row>
    <row r="62" spans="1:7" ht="18" x14ac:dyDescent="0.25">
      <c r="A62" s="61"/>
      <c r="B62" s="62"/>
      <c r="C62" s="62"/>
      <c r="D62" s="62"/>
      <c r="E62" s="62"/>
      <c r="F62" s="62"/>
      <c r="G62" s="62"/>
    </row>
    <row r="63" spans="1:7" ht="15" x14ac:dyDescent="0.2">
      <c r="A63" s="269" t="s">
        <v>0</v>
      </c>
      <c r="B63" s="269"/>
      <c r="C63" s="269" t="s">
        <v>1</v>
      </c>
      <c r="D63" s="269" t="s">
        <v>2</v>
      </c>
      <c r="E63" s="296" t="s">
        <v>3</v>
      </c>
      <c r="F63" s="297" t="s">
        <v>4</v>
      </c>
      <c r="G63" s="272" t="s">
        <v>12</v>
      </c>
    </row>
    <row r="64" spans="1:7" ht="15" x14ac:dyDescent="0.2">
      <c r="A64" s="97" t="s">
        <v>5</v>
      </c>
      <c r="B64" s="97" t="s">
        <v>6</v>
      </c>
      <c r="C64" s="269"/>
      <c r="D64" s="269"/>
      <c r="E64" s="296"/>
      <c r="F64" s="297"/>
      <c r="G64" s="272"/>
    </row>
    <row r="65" spans="1:7" x14ac:dyDescent="0.2">
      <c r="A65" s="15"/>
      <c r="B65" s="13"/>
      <c r="C65" s="8"/>
      <c r="D65" s="8"/>
      <c r="E65" s="9"/>
      <c r="F65" s="10" t="s">
        <v>22</v>
      </c>
      <c r="G65" s="14" t="s">
        <v>22</v>
      </c>
    </row>
    <row r="66" spans="1:7" ht="15" x14ac:dyDescent="0.2">
      <c r="A66" s="31"/>
      <c r="B66" s="32"/>
      <c r="C66" s="31"/>
      <c r="D66" s="32"/>
      <c r="E66" s="110" t="s">
        <v>18</v>
      </c>
      <c r="F66" s="100">
        <f>SUM(F65:F65)</f>
        <v>0</v>
      </c>
    </row>
    <row r="67" spans="1:7" x14ac:dyDescent="0.2">
      <c r="A67" s="31"/>
      <c r="B67" s="32"/>
      <c r="C67" s="31"/>
      <c r="D67" s="32"/>
      <c r="E67" s="31"/>
    </row>
    <row r="68" spans="1:7" ht="15" x14ac:dyDescent="0.2">
      <c r="A68" s="93" t="s">
        <v>47</v>
      </c>
      <c r="B68" s="94"/>
      <c r="C68" s="93"/>
      <c r="D68" s="94"/>
      <c r="E68" s="93"/>
    </row>
    <row r="69" spans="1:7" ht="15" x14ac:dyDescent="0.2">
      <c r="A69" s="93"/>
      <c r="B69" s="94"/>
      <c r="C69" s="93"/>
      <c r="D69" s="94"/>
      <c r="E69" s="93"/>
    </row>
    <row r="70" spans="1:7" ht="15" x14ac:dyDescent="0.2">
      <c r="A70" s="93"/>
      <c r="B70" s="94"/>
      <c r="C70" s="93"/>
      <c r="D70" s="94"/>
      <c r="E70" s="93"/>
    </row>
    <row r="71" spans="1:7" ht="15" x14ac:dyDescent="0.2">
      <c r="A71" s="93"/>
      <c r="B71" s="94"/>
      <c r="C71" s="93"/>
      <c r="D71" s="94"/>
      <c r="E71" s="93"/>
    </row>
    <row r="72" spans="1:7" ht="15" x14ac:dyDescent="0.2">
      <c r="A72" s="93"/>
      <c r="B72" s="94"/>
      <c r="C72" s="93"/>
      <c r="D72" s="94"/>
      <c r="E72" s="93"/>
    </row>
    <row r="73" spans="1:7" ht="15" x14ac:dyDescent="0.2">
      <c r="A73" s="93"/>
      <c r="B73" s="94"/>
      <c r="C73" s="93"/>
      <c r="D73" s="94"/>
      <c r="E73" s="93"/>
    </row>
    <row r="74" spans="1:7" ht="18" x14ac:dyDescent="0.25">
      <c r="A74" s="252" t="s">
        <v>8</v>
      </c>
      <c r="B74" s="266"/>
      <c r="C74" s="266"/>
      <c r="D74" s="266"/>
      <c r="E74" s="266"/>
      <c r="F74" s="266"/>
      <c r="G74" s="266"/>
    </row>
    <row r="75" spans="1:7" ht="18" x14ac:dyDescent="0.25">
      <c r="A75" s="252" t="s">
        <v>17</v>
      </c>
      <c r="B75" s="252"/>
      <c r="C75" s="252"/>
      <c r="D75" s="252"/>
      <c r="E75" s="252"/>
      <c r="F75" s="252"/>
      <c r="G75" s="252"/>
    </row>
    <row r="76" spans="1:7" ht="18" x14ac:dyDescent="0.25">
      <c r="A76" s="252" t="s">
        <v>7</v>
      </c>
      <c r="B76" s="266"/>
      <c r="C76" s="266"/>
      <c r="D76" s="266"/>
      <c r="E76" s="266"/>
      <c r="F76" s="266"/>
      <c r="G76" s="266"/>
    </row>
    <row r="77" spans="1:7" ht="18" x14ac:dyDescent="0.25">
      <c r="A77" s="252" t="s">
        <v>28</v>
      </c>
      <c r="B77" s="266"/>
      <c r="C77" s="266"/>
      <c r="D77" s="266"/>
      <c r="E77" s="266"/>
      <c r="F77" s="266"/>
      <c r="G77" s="266"/>
    </row>
    <row r="78" spans="1:7" ht="18" x14ac:dyDescent="0.25">
      <c r="A78" s="253" t="s">
        <v>449</v>
      </c>
      <c r="B78" s="253"/>
      <c r="C78" s="253"/>
      <c r="D78" s="253"/>
      <c r="E78" s="253"/>
      <c r="F78" s="253"/>
      <c r="G78" s="253"/>
    </row>
    <row r="79" spans="1:7" ht="18" x14ac:dyDescent="0.25">
      <c r="A79" s="61"/>
      <c r="B79" s="62"/>
      <c r="C79" s="62"/>
      <c r="D79" s="62"/>
      <c r="E79" s="62"/>
      <c r="F79" s="62"/>
      <c r="G79" s="62"/>
    </row>
    <row r="80" spans="1:7" ht="15" x14ac:dyDescent="0.2">
      <c r="A80" s="269" t="s">
        <v>0</v>
      </c>
      <c r="B80" s="269"/>
      <c r="C80" s="269" t="s">
        <v>1</v>
      </c>
      <c r="D80" s="269" t="s">
        <v>2</v>
      </c>
      <c r="E80" s="296" t="s">
        <v>3</v>
      </c>
      <c r="F80" s="297" t="s">
        <v>4</v>
      </c>
      <c r="G80" s="272" t="s">
        <v>12</v>
      </c>
    </row>
    <row r="81" spans="1:7" ht="15" x14ac:dyDescent="0.2">
      <c r="A81" s="97" t="s">
        <v>5</v>
      </c>
      <c r="B81" s="97" t="s">
        <v>6</v>
      </c>
      <c r="C81" s="269"/>
      <c r="D81" s="269"/>
      <c r="E81" s="296"/>
      <c r="F81" s="297"/>
      <c r="G81" s="272"/>
    </row>
    <row r="82" spans="1:7" x14ac:dyDescent="0.2">
      <c r="A82" s="15"/>
      <c r="B82" s="13"/>
      <c r="C82" s="8"/>
      <c r="D82" s="8"/>
      <c r="E82" s="9"/>
      <c r="F82" s="189" t="s">
        <v>22</v>
      </c>
      <c r="G82" s="89" t="s">
        <v>22</v>
      </c>
    </row>
    <row r="83" spans="1:7" ht="15" x14ac:dyDescent="0.2">
      <c r="A83" s="31"/>
      <c r="B83" s="32"/>
      <c r="C83" s="31"/>
      <c r="D83" s="32"/>
      <c r="E83" s="110" t="s">
        <v>18</v>
      </c>
      <c r="F83" s="100">
        <f>SUM(F82:F82)</f>
        <v>0</v>
      </c>
    </row>
    <row r="84" spans="1:7" x14ac:dyDescent="0.2">
      <c r="A84" s="31"/>
      <c r="B84" s="32"/>
      <c r="C84" s="31"/>
      <c r="D84" s="32"/>
      <c r="E84" s="31"/>
    </row>
    <row r="85" spans="1:7" ht="15" x14ac:dyDescent="0.2">
      <c r="A85" s="93" t="s">
        <v>47</v>
      </c>
      <c r="B85" s="94"/>
      <c r="C85" s="93"/>
      <c r="D85" s="94"/>
      <c r="E85" s="93"/>
    </row>
    <row r="86" spans="1:7" ht="15.75" thickBot="1" x14ac:dyDescent="0.25">
      <c r="A86" s="128"/>
      <c r="B86" s="135"/>
      <c r="C86" s="136"/>
      <c r="D86" s="136"/>
      <c r="E86" s="137"/>
      <c r="F86" s="126"/>
      <c r="G86" s="127"/>
    </row>
    <row r="87" spans="1:7" ht="15.75" thickTop="1" x14ac:dyDescent="0.2">
      <c r="A87" s="12"/>
      <c r="B87" s="95"/>
      <c r="C87" s="4"/>
      <c r="D87" s="4"/>
      <c r="E87" s="74"/>
    </row>
    <row r="88" spans="1:7" ht="18" x14ac:dyDescent="0.25">
      <c r="A88" s="252" t="s">
        <v>8</v>
      </c>
      <c r="B88" s="266"/>
      <c r="C88" s="266"/>
      <c r="D88" s="266"/>
      <c r="E88" s="266"/>
      <c r="F88" s="266"/>
      <c r="G88" s="266"/>
    </row>
    <row r="89" spans="1:7" ht="18" x14ac:dyDescent="0.25">
      <c r="A89" s="252" t="s">
        <v>17</v>
      </c>
      <c r="B89" s="252"/>
      <c r="C89" s="252"/>
      <c r="D89" s="252"/>
      <c r="E89" s="252"/>
      <c r="F89" s="252"/>
      <c r="G89" s="252"/>
    </row>
    <row r="90" spans="1:7" ht="18" x14ac:dyDescent="0.25">
      <c r="A90" s="252" t="s">
        <v>7</v>
      </c>
      <c r="B90" s="266"/>
      <c r="C90" s="266"/>
      <c r="D90" s="266"/>
      <c r="E90" s="266"/>
      <c r="F90" s="266"/>
      <c r="G90" s="266"/>
    </row>
    <row r="91" spans="1:7" ht="18" x14ac:dyDescent="0.25">
      <c r="A91" s="252" t="s">
        <v>28</v>
      </c>
      <c r="B91" s="266"/>
      <c r="C91" s="266"/>
      <c r="D91" s="266"/>
      <c r="E91" s="266"/>
      <c r="F91" s="266"/>
      <c r="G91" s="266"/>
    </row>
    <row r="92" spans="1:7" ht="18" x14ac:dyDescent="0.25">
      <c r="A92" s="253" t="s">
        <v>493</v>
      </c>
      <c r="B92" s="253"/>
      <c r="C92" s="253"/>
      <c r="D92" s="253"/>
      <c r="E92" s="253"/>
      <c r="F92" s="253"/>
      <c r="G92" s="253"/>
    </row>
    <row r="93" spans="1:7" ht="18" x14ac:dyDescent="0.25">
      <c r="A93" s="61"/>
      <c r="B93" s="62"/>
      <c r="C93" s="62"/>
      <c r="D93" s="62"/>
      <c r="E93" s="62"/>
      <c r="F93" s="62"/>
      <c r="G93" s="62"/>
    </row>
    <row r="94" spans="1:7" ht="15" x14ac:dyDescent="0.2">
      <c r="A94" s="269" t="s">
        <v>0</v>
      </c>
      <c r="B94" s="269"/>
      <c r="C94" s="269" t="s">
        <v>1</v>
      </c>
      <c r="D94" s="269" t="s">
        <v>2</v>
      </c>
      <c r="E94" s="296" t="s">
        <v>3</v>
      </c>
      <c r="F94" s="297" t="s">
        <v>4</v>
      </c>
      <c r="G94" s="272" t="s">
        <v>12</v>
      </c>
    </row>
    <row r="95" spans="1:7" ht="15" x14ac:dyDescent="0.2">
      <c r="A95" s="97" t="s">
        <v>5</v>
      </c>
      <c r="B95" s="97" t="s">
        <v>6</v>
      </c>
      <c r="C95" s="269"/>
      <c r="D95" s="269"/>
      <c r="E95" s="296"/>
      <c r="F95" s="297"/>
      <c r="G95" s="272"/>
    </row>
    <row r="96" spans="1:7" x14ac:dyDescent="0.2">
      <c r="A96" s="15"/>
      <c r="B96" s="13"/>
      <c r="C96" s="8"/>
      <c r="D96" s="8"/>
      <c r="E96" s="9"/>
      <c r="F96" s="189" t="s">
        <v>22</v>
      </c>
      <c r="G96" s="89" t="s">
        <v>22</v>
      </c>
    </row>
    <row r="97" spans="1:7" ht="15" x14ac:dyDescent="0.2">
      <c r="A97" s="31"/>
      <c r="B97" s="32"/>
      <c r="C97" s="31"/>
      <c r="D97" s="32"/>
      <c r="E97" s="110" t="s">
        <v>18</v>
      </c>
      <c r="F97" s="100">
        <f>SUM(F96:F96)</f>
        <v>0</v>
      </c>
    </row>
    <row r="98" spans="1:7" x14ac:dyDescent="0.2">
      <c r="A98" s="31"/>
      <c r="B98" s="32"/>
      <c r="C98" s="31"/>
      <c r="D98" s="32"/>
      <c r="E98" s="31"/>
    </row>
    <row r="99" spans="1:7" ht="15" x14ac:dyDescent="0.2">
      <c r="A99" s="93" t="s">
        <v>47</v>
      </c>
      <c r="B99" s="94"/>
      <c r="C99" s="93"/>
      <c r="D99" s="94"/>
      <c r="E99" s="93"/>
    </row>
    <row r="100" spans="1:7" ht="15.75" thickBot="1" x14ac:dyDescent="0.25">
      <c r="A100" s="128"/>
      <c r="B100" s="135"/>
      <c r="C100" s="136"/>
      <c r="D100" s="136"/>
      <c r="E100" s="137"/>
      <c r="F100" s="126"/>
      <c r="G100" s="127"/>
    </row>
    <row r="101" spans="1:7" ht="15.75" thickTop="1" x14ac:dyDescent="0.2">
      <c r="A101" s="12"/>
      <c r="B101" s="95"/>
      <c r="C101" s="4"/>
      <c r="D101" s="4"/>
      <c r="E101" s="74"/>
    </row>
    <row r="102" spans="1:7" ht="18" x14ac:dyDescent="0.25">
      <c r="A102" s="252" t="s">
        <v>8</v>
      </c>
      <c r="B102" s="266"/>
      <c r="C102" s="266"/>
      <c r="D102" s="266"/>
      <c r="E102" s="266"/>
      <c r="F102" s="266"/>
      <c r="G102" s="266"/>
    </row>
    <row r="103" spans="1:7" ht="18" x14ac:dyDescent="0.25">
      <c r="A103" s="252" t="s">
        <v>17</v>
      </c>
      <c r="B103" s="252"/>
      <c r="C103" s="252"/>
      <c r="D103" s="252"/>
      <c r="E103" s="252"/>
      <c r="F103" s="252"/>
      <c r="G103" s="252"/>
    </row>
    <row r="104" spans="1:7" ht="18" x14ac:dyDescent="0.25">
      <c r="A104" s="252" t="s">
        <v>7</v>
      </c>
      <c r="B104" s="266"/>
      <c r="C104" s="266"/>
      <c r="D104" s="266"/>
      <c r="E104" s="266"/>
      <c r="F104" s="266"/>
      <c r="G104" s="266"/>
    </row>
    <row r="105" spans="1:7" ht="18" x14ac:dyDescent="0.25">
      <c r="A105" s="252" t="s">
        <v>28</v>
      </c>
      <c r="B105" s="266"/>
      <c r="C105" s="266"/>
      <c r="D105" s="266"/>
      <c r="E105" s="266"/>
      <c r="F105" s="266"/>
      <c r="G105" s="266"/>
    </row>
    <row r="106" spans="1:7" ht="18" x14ac:dyDescent="0.25">
      <c r="A106" s="253" t="s">
        <v>537</v>
      </c>
      <c r="B106" s="253"/>
      <c r="C106" s="253"/>
      <c r="D106" s="253"/>
      <c r="E106" s="253"/>
      <c r="F106" s="253"/>
      <c r="G106" s="253"/>
    </row>
    <row r="107" spans="1:7" ht="18" x14ac:dyDescent="0.25">
      <c r="A107" s="61"/>
      <c r="B107" s="62"/>
      <c r="C107" s="62"/>
      <c r="D107" s="62"/>
      <c r="E107" s="62"/>
      <c r="F107" s="62"/>
      <c r="G107" s="62"/>
    </row>
    <row r="108" spans="1:7" ht="15" x14ac:dyDescent="0.2">
      <c r="A108" s="269" t="s">
        <v>0</v>
      </c>
      <c r="B108" s="269"/>
      <c r="C108" s="269" t="s">
        <v>1</v>
      </c>
      <c r="D108" s="269" t="s">
        <v>2</v>
      </c>
      <c r="E108" s="296" t="s">
        <v>3</v>
      </c>
      <c r="F108" s="297" t="s">
        <v>4</v>
      </c>
      <c r="G108" s="272" t="s">
        <v>12</v>
      </c>
    </row>
    <row r="109" spans="1:7" ht="15" x14ac:dyDescent="0.2">
      <c r="A109" s="97" t="s">
        <v>5</v>
      </c>
      <c r="B109" s="97" t="s">
        <v>6</v>
      </c>
      <c r="C109" s="269"/>
      <c r="D109" s="269"/>
      <c r="E109" s="296"/>
      <c r="F109" s="297"/>
      <c r="G109" s="272"/>
    </row>
    <row r="110" spans="1:7" x14ac:dyDescent="0.2">
      <c r="A110" s="15"/>
      <c r="B110" s="13"/>
      <c r="C110" s="8"/>
      <c r="D110" s="8"/>
      <c r="E110" s="9"/>
      <c r="F110" s="189" t="s">
        <v>22</v>
      </c>
      <c r="G110" s="89" t="s">
        <v>22</v>
      </c>
    </row>
    <row r="111" spans="1:7" ht="15" x14ac:dyDescent="0.2">
      <c r="A111" s="31"/>
      <c r="B111" s="32"/>
      <c r="C111" s="31"/>
      <c r="D111" s="32"/>
      <c r="E111" s="110" t="s">
        <v>18</v>
      </c>
      <c r="F111" s="100">
        <f>SUM(F110:F110)</f>
        <v>0</v>
      </c>
    </row>
    <row r="112" spans="1:7" x14ac:dyDescent="0.2">
      <c r="A112" s="31"/>
      <c r="B112" s="32"/>
      <c r="C112" s="31"/>
      <c r="D112" s="32"/>
      <c r="E112" s="31"/>
    </row>
    <row r="113" spans="1:7" ht="15" x14ac:dyDescent="0.2">
      <c r="A113" s="93" t="s">
        <v>47</v>
      </c>
      <c r="B113" s="94"/>
      <c r="C113" s="93"/>
      <c r="D113" s="94"/>
      <c r="E113" s="93"/>
    </row>
    <row r="114" spans="1:7" ht="15.75" thickBot="1" x14ac:dyDescent="0.25">
      <c r="A114" s="128"/>
      <c r="B114" s="135"/>
      <c r="C114" s="136"/>
      <c r="D114" s="136"/>
      <c r="E114" s="137"/>
      <c r="F114" s="126"/>
      <c r="G114" s="127"/>
    </row>
    <row r="115" spans="1:7" ht="15.75" thickTop="1" x14ac:dyDescent="0.2">
      <c r="A115" s="12"/>
      <c r="B115" s="95"/>
      <c r="C115" s="4"/>
      <c r="D115" s="4"/>
      <c r="E115" s="74"/>
    </row>
    <row r="116" spans="1:7" ht="18" x14ac:dyDescent="0.25">
      <c r="A116" s="252" t="s">
        <v>8</v>
      </c>
      <c r="B116" s="266"/>
      <c r="C116" s="266"/>
      <c r="D116" s="266"/>
      <c r="E116" s="266"/>
      <c r="F116" s="266"/>
      <c r="G116" s="266"/>
    </row>
    <row r="117" spans="1:7" ht="18" x14ac:dyDescent="0.25">
      <c r="A117" s="252" t="s">
        <v>17</v>
      </c>
      <c r="B117" s="252"/>
      <c r="C117" s="252"/>
      <c r="D117" s="252"/>
      <c r="E117" s="252"/>
      <c r="F117" s="252"/>
      <c r="G117" s="252"/>
    </row>
    <row r="118" spans="1:7" ht="18" x14ac:dyDescent="0.25">
      <c r="A118" s="252" t="s">
        <v>7</v>
      </c>
      <c r="B118" s="266"/>
      <c r="C118" s="266"/>
      <c r="D118" s="266"/>
      <c r="E118" s="266"/>
      <c r="F118" s="266"/>
      <c r="G118" s="266"/>
    </row>
    <row r="119" spans="1:7" ht="18" x14ac:dyDescent="0.25">
      <c r="A119" s="252" t="s">
        <v>28</v>
      </c>
      <c r="B119" s="266"/>
      <c r="C119" s="266"/>
      <c r="D119" s="266"/>
      <c r="E119" s="266"/>
      <c r="F119" s="266"/>
      <c r="G119" s="266"/>
    </row>
    <row r="120" spans="1:7" ht="18" x14ac:dyDescent="0.25">
      <c r="A120" s="253" t="s">
        <v>564</v>
      </c>
      <c r="B120" s="253"/>
      <c r="C120" s="253"/>
      <c r="D120" s="253"/>
      <c r="E120" s="253"/>
      <c r="F120" s="253"/>
      <c r="G120" s="253"/>
    </row>
    <row r="121" spans="1:7" ht="18" x14ac:dyDescent="0.25">
      <c r="A121" s="61"/>
      <c r="B121" s="62"/>
      <c r="C121" s="62"/>
      <c r="D121" s="62"/>
      <c r="E121" s="62"/>
      <c r="F121" s="62"/>
      <c r="G121" s="62"/>
    </row>
    <row r="122" spans="1:7" ht="15" x14ac:dyDescent="0.2">
      <c r="A122" s="269" t="s">
        <v>0</v>
      </c>
      <c r="B122" s="269"/>
      <c r="C122" s="269" t="s">
        <v>1</v>
      </c>
      <c r="D122" s="269" t="s">
        <v>2</v>
      </c>
      <c r="E122" s="296" t="s">
        <v>3</v>
      </c>
      <c r="F122" s="297" t="s">
        <v>4</v>
      </c>
      <c r="G122" s="272" t="s">
        <v>12</v>
      </c>
    </row>
    <row r="123" spans="1:7" ht="15" x14ac:dyDescent="0.2">
      <c r="A123" s="97" t="s">
        <v>5</v>
      </c>
      <c r="B123" s="97" t="s">
        <v>6</v>
      </c>
      <c r="C123" s="269"/>
      <c r="D123" s="269"/>
      <c r="E123" s="296"/>
      <c r="F123" s="297"/>
      <c r="G123" s="272"/>
    </row>
    <row r="124" spans="1:7" x14ac:dyDescent="0.2">
      <c r="A124" s="15"/>
      <c r="B124" s="13"/>
      <c r="C124" s="8"/>
      <c r="D124" s="8"/>
      <c r="E124" s="9"/>
      <c r="F124" s="189" t="s">
        <v>22</v>
      </c>
      <c r="G124" s="89" t="s">
        <v>22</v>
      </c>
    </row>
    <row r="125" spans="1:7" ht="15" x14ac:dyDescent="0.2">
      <c r="A125" s="31"/>
      <c r="B125" s="32"/>
      <c r="C125" s="31"/>
      <c r="D125" s="32"/>
      <c r="E125" s="110" t="s">
        <v>18</v>
      </c>
      <c r="F125" s="100">
        <f>SUM(F124:F124)</f>
        <v>0</v>
      </c>
    </row>
    <row r="126" spans="1:7" x14ac:dyDescent="0.2">
      <c r="A126" s="31"/>
      <c r="B126" s="32"/>
      <c r="C126" s="31"/>
      <c r="D126" s="32"/>
      <c r="E126" s="31"/>
    </row>
    <row r="127" spans="1:7" ht="15" x14ac:dyDescent="0.2">
      <c r="A127" s="93" t="s">
        <v>47</v>
      </c>
      <c r="B127" s="94"/>
      <c r="C127" s="93"/>
      <c r="D127" s="94"/>
      <c r="E127" s="93"/>
    </row>
    <row r="128" spans="1:7" ht="15.75" thickBot="1" x14ac:dyDescent="0.25">
      <c r="A128" s="128"/>
      <c r="B128" s="135"/>
      <c r="C128" s="136"/>
      <c r="D128" s="136"/>
      <c r="E128" s="137"/>
      <c r="F128" s="126"/>
      <c r="G128" s="127"/>
    </row>
    <row r="129" spans="1:8" ht="15.75" thickTop="1" x14ac:dyDescent="0.2">
      <c r="A129" s="12"/>
      <c r="B129" s="95"/>
      <c r="C129" s="4"/>
      <c r="D129" s="4"/>
      <c r="E129" s="74"/>
    </row>
    <row r="130" spans="1:8" ht="18" x14ac:dyDescent="0.25">
      <c r="A130" s="252" t="s">
        <v>8</v>
      </c>
      <c r="B130" s="266"/>
      <c r="C130" s="266"/>
      <c r="D130" s="266"/>
      <c r="E130" s="266"/>
      <c r="F130" s="266"/>
      <c r="G130" s="266"/>
    </row>
    <row r="131" spans="1:8" ht="18" x14ac:dyDescent="0.25">
      <c r="A131" s="252" t="s">
        <v>17</v>
      </c>
      <c r="B131" s="252"/>
      <c r="C131" s="252"/>
      <c r="D131" s="252"/>
      <c r="E131" s="252"/>
      <c r="F131" s="252"/>
      <c r="G131" s="252"/>
    </row>
    <row r="132" spans="1:8" ht="18" x14ac:dyDescent="0.25">
      <c r="A132" s="252" t="s">
        <v>7</v>
      </c>
      <c r="B132" s="266"/>
      <c r="C132" s="266"/>
      <c r="D132" s="266"/>
      <c r="E132" s="266"/>
      <c r="F132" s="266"/>
      <c r="G132" s="266"/>
    </row>
    <row r="133" spans="1:8" ht="18" x14ac:dyDescent="0.25">
      <c r="A133" s="252" t="s">
        <v>28</v>
      </c>
      <c r="B133" s="266"/>
      <c r="C133" s="266"/>
      <c r="D133" s="266"/>
      <c r="E133" s="266"/>
      <c r="F133" s="266"/>
      <c r="G133" s="266"/>
    </row>
    <row r="134" spans="1:8" ht="18" x14ac:dyDescent="0.25">
      <c r="A134" s="253" t="s">
        <v>663</v>
      </c>
      <c r="B134" s="253"/>
      <c r="C134" s="253"/>
      <c r="D134" s="253"/>
      <c r="E134" s="253"/>
      <c r="F134" s="253"/>
      <c r="G134" s="253"/>
    </row>
    <row r="135" spans="1:8" ht="18" x14ac:dyDescent="0.25">
      <c r="A135" s="61"/>
      <c r="B135" s="62"/>
      <c r="C135" s="62"/>
      <c r="D135" s="62"/>
      <c r="E135" s="62"/>
      <c r="F135" s="62"/>
      <c r="G135" s="62"/>
    </row>
    <row r="136" spans="1:8" ht="15" x14ac:dyDescent="0.2">
      <c r="A136" s="269" t="s">
        <v>0</v>
      </c>
      <c r="B136" s="269"/>
      <c r="C136" s="269" t="s">
        <v>1</v>
      </c>
      <c r="D136" s="269" t="s">
        <v>2</v>
      </c>
      <c r="E136" s="296" t="s">
        <v>3</v>
      </c>
      <c r="F136" s="297" t="s">
        <v>4</v>
      </c>
      <c r="G136" s="272" t="s">
        <v>12</v>
      </c>
    </row>
    <row r="137" spans="1:8" ht="15" x14ac:dyDescent="0.2">
      <c r="A137" s="97" t="s">
        <v>5</v>
      </c>
      <c r="B137" s="97" t="s">
        <v>6</v>
      </c>
      <c r="C137" s="269"/>
      <c r="D137" s="269"/>
      <c r="E137" s="296"/>
      <c r="F137" s="297"/>
      <c r="G137" s="272"/>
    </row>
    <row r="138" spans="1:8" x14ac:dyDescent="0.2">
      <c r="A138" s="15"/>
      <c r="B138" s="13"/>
      <c r="C138" s="8"/>
      <c r="D138" s="8"/>
      <c r="E138" s="9"/>
      <c r="F138" s="189" t="s">
        <v>22</v>
      </c>
      <c r="G138" s="89" t="s">
        <v>22</v>
      </c>
    </row>
    <row r="139" spans="1:8" ht="15" x14ac:dyDescent="0.2">
      <c r="A139" s="31"/>
      <c r="B139" s="32"/>
      <c r="C139" s="31"/>
      <c r="D139" s="32"/>
      <c r="E139" s="110" t="s">
        <v>18</v>
      </c>
      <c r="F139" s="100">
        <f>SUM(F138:F138)</f>
        <v>0</v>
      </c>
    </row>
    <row r="140" spans="1:8" x14ac:dyDescent="0.2">
      <c r="A140" s="31"/>
      <c r="B140" s="32"/>
      <c r="C140" s="31"/>
      <c r="D140" s="32"/>
      <c r="E140" s="31"/>
    </row>
    <row r="141" spans="1:8" ht="15" x14ac:dyDescent="0.2">
      <c r="A141" s="93" t="s">
        <v>47</v>
      </c>
      <c r="B141" s="94"/>
      <c r="C141" s="93"/>
      <c r="D141" s="94"/>
      <c r="E141" s="93"/>
      <c r="H141" s="32"/>
    </row>
    <row r="142" spans="1:8" ht="15" x14ac:dyDescent="0.2">
      <c r="A142" s="12"/>
      <c r="B142" s="12"/>
      <c r="C142" s="95"/>
      <c r="D142" s="4"/>
      <c r="E142" s="4"/>
      <c r="F142" s="74"/>
      <c r="G142" s="31"/>
      <c r="H142" s="32"/>
    </row>
    <row r="143" spans="1:8" ht="18" x14ac:dyDescent="0.25">
      <c r="A143" s="252" t="s">
        <v>8</v>
      </c>
      <c r="B143" s="266"/>
      <c r="C143" s="266"/>
      <c r="D143" s="266"/>
      <c r="E143" s="266"/>
      <c r="F143" s="266"/>
      <c r="G143" s="266"/>
      <c r="H143" s="32"/>
    </row>
    <row r="144" spans="1:8" ht="18" x14ac:dyDescent="0.25">
      <c r="A144" s="252" t="s">
        <v>17</v>
      </c>
      <c r="B144" s="252"/>
      <c r="C144" s="252"/>
      <c r="D144" s="252"/>
      <c r="E144" s="252"/>
      <c r="F144" s="252"/>
      <c r="G144" s="252"/>
      <c r="H144" s="32"/>
    </row>
    <row r="145" spans="1:8" ht="18" x14ac:dyDescent="0.25">
      <c r="A145" s="252" t="s">
        <v>7</v>
      </c>
      <c r="B145" s="266"/>
      <c r="C145" s="266"/>
      <c r="D145" s="266"/>
      <c r="E145" s="266"/>
      <c r="F145" s="266"/>
      <c r="G145" s="266"/>
      <c r="H145" s="32"/>
    </row>
    <row r="146" spans="1:8" ht="18" x14ac:dyDescent="0.25">
      <c r="A146" s="252" t="s">
        <v>28</v>
      </c>
      <c r="B146" s="266"/>
      <c r="C146" s="266"/>
      <c r="D146" s="266"/>
      <c r="E146" s="266"/>
      <c r="F146" s="266"/>
      <c r="G146" s="266"/>
      <c r="H146" s="32"/>
    </row>
    <row r="147" spans="1:8" ht="18" x14ac:dyDescent="0.25">
      <c r="A147" s="253" t="s">
        <v>787</v>
      </c>
      <c r="B147" s="253"/>
      <c r="C147" s="253"/>
      <c r="D147" s="253"/>
      <c r="E147" s="253"/>
      <c r="F147" s="253"/>
      <c r="G147" s="253"/>
      <c r="H147" s="32"/>
    </row>
    <row r="148" spans="1:8" ht="18" x14ac:dyDescent="0.25">
      <c r="A148" s="61"/>
      <c r="B148" s="62"/>
      <c r="C148" s="62"/>
      <c r="D148" s="62"/>
      <c r="E148" s="62"/>
      <c r="F148" s="62"/>
      <c r="G148" s="62"/>
      <c r="H148" s="32"/>
    </row>
    <row r="149" spans="1:8" ht="15" x14ac:dyDescent="0.2">
      <c r="A149" s="269" t="s">
        <v>0</v>
      </c>
      <c r="B149" s="269"/>
      <c r="C149" s="269" t="s">
        <v>1</v>
      </c>
      <c r="D149" s="269" t="s">
        <v>2</v>
      </c>
      <c r="E149" s="296" t="s">
        <v>3</v>
      </c>
      <c r="F149" s="297" t="s">
        <v>4</v>
      </c>
      <c r="G149" s="272" t="s">
        <v>12</v>
      </c>
      <c r="H149" s="32"/>
    </row>
    <row r="150" spans="1:8" ht="15" x14ac:dyDescent="0.2">
      <c r="A150" s="97" t="s">
        <v>5</v>
      </c>
      <c r="B150" s="97" t="s">
        <v>6</v>
      </c>
      <c r="C150" s="269"/>
      <c r="D150" s="269"/>
      <c r="E150" s="296"/>
      <c r="F150" s="297"/>
      <c r="G150" s="272"/>
      <c r="H150" s="32"/>
    </row>
    <row r="151" spans="1:8" x14ac:dyDescent="0.2">
      <c r="A151" s="15"/>
      <c r="B151" s="13"/>
      <c r="C151" s="8"/>
      <c r="D151" s="8"/>
      <c r="E151" s="9"/>
      <c r="F151" s="189" t="s">
        <v>22</v>
      </c>
      <c r="G151" s="89" t="s">
        <v>22</v>
      </c>
      <c r="H151" s="32"/>
    </row>
    <row r="152" spans="1:8" ht="15" x14ac:dyDescent="0.2">
      <c r="A152" s="31"/>
      <c r="B152" s="32"/>
      <c r="C152" s="31"/>
      <c r="D152" s="32"/>
      <c r="E152" s="110" t="s">
        <v>18</v>
      </c>
      <c r="F152" s="100">
        <f>SUM(F151:F151)</f>
        <v>0</v>
      </c>
      <c r="H152" s="32"/>
    </row>
    <row r="153" spans="1:8" x14ac:dyDescent="0.2">
      <c r="A153" s="31"/>
      <c r="B153" s="32"/>
      <c r="C153" s="31"/>
      <c r="D153" s="32"/>
      <c r="E153" s="31"/>
      <c r="H153" s="32"/>
    </row>
    <row r="154" spans="1:8" ht="15" x14ac:dyDescent="0.2">
      <c r="A154" s="93" t="s">
        <v>47</v>
      </c>
      <c r="B154" s="94"/>
      <c r="C154" s="93"/>
      <c r="D154" s="94"/>
      <c r="E154" s="93"/>
      <c r="H154" s="32"/>
    </row>
    <row r="155" spans="1:8" ht="15.75" thickBot="1" x14ac:dyDescent="0.25">
      <c r="A155" s="128"/>
      <c r="B155" s="128"/>
      <c r="C155" s="135"/>
      <c r="D155" s="136"/>
      <c r="E155" s="136"/>
      <c r="F155" s="137"/>
      <c r="G155" s="126"/>
      <c r="H155" s="32"/>
    </row>
    <row r="156" spans="1:8" ht="15.75" thickTop="1" x14ac:dyDescent="0.2">
      <c r="A156" s="12"/>
      <c r="B156" s="12"/>
      <c r="C156" s="95"/>
      <c r="D156" s="4"/>
      <c r="E156" s="4"/>
      <c r="F156" s="74"/>
      <c r="G156" s="31"/>
      <c r="H156" s="32"/>
    </row>
    <row r="157" spans="1:8" ht="18" x14ac:dyDescent="0.25">
      <c r="A157" s="252" t="s">
        <v>8</v>
      </c>
      <c r="B157" s="266"/>
      <c r="C157" s="266"/>
      <c r="D157" s="266"/>
      <c r="E157" s="266"/>
      <c r="F157" s="266"/>
      <c r="G157" s="266"/>
      <c r="H157" s="32"/>
    </row>
    <row r="158" spans="1:8" ht="18" x14ac:dyDescent="0.25">
      <c r="A158" s="252" t="s">
        <v>17</v>
      </c>
      <c r="B158" s="252"/>
      <c r="C158" s="252"/>
      <c r="D158" s="252"/>
      <c r="E158" s="252"/>
      <c r="F158" s="252"/>
      <c r="G158" s="252"/>
      <c r="H158" s="32"/>
    </row>
    <row r="159" spans="1:8" ht="18" x14ac:dyDescent="0.25">
      <c r="A159" s="252" t="s">
        <v>7</v>
      </c>
      <c r="B159" s="266"/>
      <c r="C159" s="266"/>
      <c r="D159" s="266"/>
      <c r="E159" s="266"/>
      <c r="F159" s="266"/>
      <c r="G159" s="266"/>
      <c r="H159" s="32"/>
    </row>
    <row r="160" spans="1:8" ht="18" x14ac:dyDescent="0.25">
      <c r="A160" s="252" t="s">
        <v>28</v>
      </c>
      <c r="B160" s="266"/>
      <c r="C160" s="266"/>
      <c r="D160" s="266"/>
      <c r="E160" s="266"/>
      <c r="F160" s="266"/>
      <c r="G160" s="266"/>
      <c r="H160" s="32"/>
    </row>
    <row r="161" spans="1:8" ht="18" x14ac:dyDescent="0.25">
      <c r="A161" s="253" t="s">
        <v>832</v>
      </c>
      <c r="B161" s="253"/>
      <c r="C161" s="253"/>
      <c r="D161" s="253"/>
      <c r="E161" s="253"/>
      <c r="F161" s="253"/>
      <c r="G161" s="253"/>
      <c r="H161" s="32"/>
    </row>
    <row r="162" spans="1:8" ht="18" x14ac:dyDescent="0.25">
      <c r="A162" s="61"/>
      <c r="B162" s="62"/>
      <c r="C162" s="62"/>
      <c r="D162" s="62"/>
      <c r="E162" s="62"/>
      <c r="F162" s="62"/>
      <c r="G162" s="62"/>
      <c r="H162" s="32"/>
    </row>
    <row r="163" spans="1:8" ht="15" x14ac:dyDescent="0.2">
      <c r="A163" s="269" t="s">
        <v>0</v>
      </c>
      <c r="B163" s="269"/>
      <c r="C163" s="269" t="s">
        <v>1</v>
      </c>
      <c r="D163" s="269" t="s">
        <v>2</v>
      </c>
      <c r="E163" s="296" t="s">
        <v>3</v>
      </c>
      <c r="F163" s="297" t="s">
        <v>4</v>
      </c>
      <c r="G163" s="272" t="s">
        <v>12</v>
      </c>
      <c r="H163" s="32"/>
    </row>
    <row r="164" spans="1:8" ht="15" x14ac:dyDescent="0.2">
      <c r="A164" s="97" t="s">
        <v>5</v>
      </c>
      <c r="B164" s="97" t="s">
        <v>6</v>
      </c>
      <c r="C164" s="269"/>
      <c r="D164" s="269"/>
      <c r="E164" s="296"/>
      <c r="F164" s="297"/>
      <c r="G164" s="272"/>
      <c r="H164" s="32"/>
    </row>
    <row r="165" spans="1:8" x14ac:dyDescent="0.2">
      <c r="A165" s="15"/>
      <c r="B165" s="13"/>
      <c r="C165" s="8"/>
      <c r="D165" s="8"/>
      <c r="E165" s="9"/>
      <c r="F165" s="189" t="s">
        <v>22</v>
      </c>
      <c r="G165" s="89" t="s">
        <v>22</v>
      </c>
      <c r="H165" s="32"/>
    </row>
    <row r="166" spans="1:8" ht="15" x14ac:dyDescent="0.2">
      <c r="A166" s="31"/>
      <c r="B166" s="32"/>
      <c r="C166" s="31"/>
      <c r="D166" s="32"/>
      <c r="E166" s="110" t="s">
        <v>18</v>
      </c>
      <c r="F166" s="100">
        <f>SUM(F165:F165)</f>
        <v>0</v>
      </c>
      <c r="H166" s="32"/>
    </row>
    <row r="167" spans="1:8" x14ac:dyDescent="0.2">
      <c r="A167" s="31"/>
      <c r="B167" s="32"/>
      <c r="C167" s="31"/>
      <c r="D167" s="32"/>
      <c r="E167" s="31"/>
      <c r="H167" s="32"/>
    </row>
    <row r="168" spans="1:8" ht="15" x14ac:dyDescent="0.2">
      <c r="A168" s="93" t="s">
        <v>47</v>
      </c>
      <c r="B168" s="94"/>
      <c r="C168" s="93"/>
      <c r="D168" s="94"/>
      <c r="E168" s="93"/>
      <c r="H168" s="32"/>
    </row>
    <row r="169" spans="1:8" ht="15" x14ac:dyDescent="0.2">
      <c r="A169" s="12"/>
      <c r="B169" s="95"/>
      <c r="C169" s="4"/>
      <c r="D169" s="4"/>
      <c r="E169" s="74"/>
      <c r="H169" s="32"/>
    </row>
    <row r="170" spans="1:8" ht="15" x14ac:dyDescent="0.2">
      <c r="A170" s="12"/>
      <c r="B170" s="12"/>
      <c r="C170" s="95"/>
      <c r="D170" s="4"/>
      <c r="E170" s="4"/>
      <c r="F170" s="74"/>
      <c r="G170" s="31"/>
      <c r="H170" s="32"/>
    </row>
    <row r="171" spans="1:8" ht="15" x14ac:dyDescent="0.2">
      <c r="A171" s="12"/>
      <c r="B171" s="12"/>
      <c r="C171" s="95"/>
      <c r="D171" s="4"/>
      <c r="E171" s="4"/>
      <c r="F171" s="74"/>
      <c r="G171" s="31"/>
      <c r="H171" s="32"/>
    </row>
    <row r="172" spans="1:8" ht="15" x14ac:dyDescent="0.2">
      <c r="A172" s="12"/>
      <c r="B172" s="12"/>
      <c r="C172" s="95"/>
      <c r="D172" s="4"/>
      <c r="E172" s="4"/>
      <c r="F172" s="74"/>
      <c r="G172" s="31"/>
      <c r="H172" s="32"/>
    </row>
    <row r="173" spans="1:8" ht="15" x14ac:dyDescent="0.2">
      <c r="A173" s="12"/>
      <c r="B173" s="12"/>
      <c r="C173" s="95"/>
      <c r="D173" s="4"/>
      <c r="E173" s="4"/>
      <c r="F173" s="74"/>
      <c r="G173" s="31"/>
      <c r="H173" s="32"/>
    </row>
    <row r="174" spans="1:8" ht="15" x14ac:dyDescent="0.2">
      <c r="A174" s="12"/>
      <c r="B174" s="12"/>
      <c r="C174" s="95"/>
      <c r="D174" s="4"/>
      <c r="E174" s="4"/>
      <c r="F174" s="74"/>
      <c r="G174" s="31"/>
      <c r="H174" s="32"/>
    </row>
    <row r="175" spans="1:8" ht="15" x14ac:dyDescent="0.2">
      <c r="A175" s="12"/>
      <c r="B175" s="12"/>
      <c r="C175" s="95"/>
      <c r="D175" s="4"/>
      <c r="E175" s="4"/>
      <c r="F175" s="74"/>
      <c r="G175" s="31"/>
      <c r="H175" s="32"/>
    </row>
    <row r="176" spans="1:8" ht="15" x14ac:dyDescent="0.2">
      <c r="A176" s="12"/>
      <c r="B176" s="12"/>
      <c r="C176" s="95"/>
      <c r="D176" s="4"/>
      <c r="E176" s="4"/>
      <c r="F176" s="74"/>
      <c r="G176" s="31"/>
      <c r="H176" s="32"/>
    </row>
    <row r="177" spans="1:6" ht="15" x14ac:dyDescent="0.2">
      <c r="A177" s="12"/>
      <c r="B177" s="95"/>
      <c r="C177" s="4"/>
      <c r="D177" s="4"/>
      <c r="E177" s="74"/>
    </row>
    <row r="178" spans="1:6" ht="15.75" hidden="1" x14ac:dyDescent="0.25">
      <c r="A178" s="273" t="s">
        <v>11</v>
      </c>
      <c r="B178" s="273"/>
      <c r="C178" s="6"/>
      <c r="D178" s="11"/>
      <c r="E178" s="7"/>
    </row>
    <row r="179" spans="1:6" ht="15.75" hidden="1" x14ac:dyDescent="0.25">
      <c r="A179" s="4"/>
      <c r="B179" s="4"/>
      <c r="C179" s="273" t="s">
        <v>29</v>
      </c>
      <c r="D179" s="273"/>
      <c r="E179" s="273"/>
    </row>
    <row r="180" spans="1:6" ht="15" hidden="1" x14ac:dyDescent="0.2">
      <c r="A180" s="4"/>
      <c r="B180" s="4"/>
      <c r="C180" s="276" t="s">
        <v>19</v>
      </c>
      <c r="D180" s="276"/>
      <c r="E180" s="4"/>
    </row>
    <row r="181" spans="1:6" ht="15" hidden="1" x14ac:dyDescent="0.2">
      <c r="A181" s="4"/>
      <c r="B181" s="4"/>
      <c r="C181" s="59"/>
      <c r="D181" s="59"/>
      <c r="E181" s="4"/>
    </row>
    <row r="182" spans="1:6" ht="15" hidden="1" x14ac:dyDescent="0.2">
      <c r="A182" s="4"/>
      <c r="B182" s="4"/>
      <c r="C182" s="59"/>
      <c r="D182" s="59"/>
      <c r="E182" s="4"/>
    </row>
    <row r="183" spans="1:6" ht="15" hidden="1" x14ac:dyDescent="0.2">
      <c r="A183" s="4"/>
      <c r="B183" s="4"/>
      <c r="C183" s="59"/>
      <c r="D183" s="59"/>
      <c r="E183" s="4"/>
    </row>
    <row r="184" spans="1:6" ht="15" hidden="1" x14ac:dyDescent="0.2">
      <c r="A184" s="4"/>
      <c r="B184" s="4"/>
      <c r="C184" s="59"/>
      <c r="D184" s="59"/>
      <c r="E184" s="4"/>
    </row>
    <row r="185" spans="1:6" ht="15" hidden="1" x14ac:dyDescent="0.2">
      <c r="A185" s="4"/>
      <c r="B185" s="4"/>
      <c r="C185" s="59"/>
      <c r="D185" s="59"/>
      <c r="E185" s="4"/>
      <c r="F185" s="46"/>
    </row>
    <row r="186" spans="1:6" ht="15" hidden="1" x14ac:dyDescent="0.2">
      <c r="A186" s="4"/>
      <c r="B186" s="4"/>
      <c r="C186" s="59"/>
      <c r="D186" s="59"/>
      <c r="E186" s="4"/>
    </row>
    <row r="187" spans="1:6" ht="15.75" hidden="1" x14ac:dyDescent="0.25">
      <c r="A187" s="273" t="s">
        <v>10</v>
      </c>
      <c r="B187" s="273"/>
      <c r="C187" s="5"/>
      <c r="D187" s="4"/>
      <c r="E187" s="4"/>
    </row>
    <row r="188" spans="1:6" ht="15.75" hidden="1" x14ac:dyDescent="0.2">
      <c r="A188" s="4"/>
      <c r="B188" s="4"/>
      <c r="C188" s="275" t="s">
        <v>41</v>
      </c>
      <c r="D188" s="298"/>
      <c r="E188" s="59"/>
    </row>
    <row r="189" spans="1:6" ht="15" hidden="1" customHeight="1" x14ac:dyDescent="0.2">
      <c r="A189" s="4"/>
      <c r="B189" s="4"/>
      <c r="C189" s="276" t="s">
        <v>40</v>
      </c>
      <c r="D189" s="276"/>
      <c r="E189" s="276"/>
    </row>
    <row r="190" spans="1:6" ht="15" hidden="1" x14ac:dyDescent="0.2">
      <c r="A190" s="12"/>
      <c r="B190" s="12"/>
      <c r="C190" s="12"/>
      <c r="D190" s="12"/>
      <c r="E190" s="12"/>
    </row>
    <row r="191" spans="1:6" ht="15" hidden="1" x14ac:dyDescent="0.2">
      <c r="A191" s="12"/>
      <c r="B191" s="12"/>
      <c r="C191" s="12"/>
      <c r="D191" s="12"/>
      <c r="E191" s="12"/>
    </row>
    <row r="192" spans="1:6" ht="15" hidden="1" x14ac:dyDescent="0.2">
      <c r="A192" s="12"/>
      <c r="B192" s="12"/>
      <c r="C192" s="12"/>
      <c r="D192" s="12"/>
      <c r="E192" s="12"/>
    </row>
    <row r="193" spans="1:5" ht="15" hidden="1" x14ac:dyDescent="0.2">
      <c r="A193" s="12"/>
      <c r="B193" s="12"/>
      <c r="C193" s="12"/>
      <c r="D193" s="12"/>
      <c r="E193" s="12"/>
    </row>
    <row r="194" spans="1:5" ht="15" hidden="1" x14ac:dyDescent="0.2">
      <c r="A194" s="12"/>
      <c r="B194" s="12"/>
      <c r="C194" s="12"/>
      <c r="D194" s="12"/>
      <c r="E194" s="12"/>
    </row>
    <row r="195" spans="1:5" ht="15" hidden="1" x14ac:dyDescent="0.2">
      <c r="A195" s="12"/>
      <c r="B195" s="12"/>
      <c r="C195" s="12"/>
      <c r="D195" s="12"/>
      <c r="E195" s="12"/>
    </row>
    <row r="196" spans="1:5" ht="15.75" hidden="1" x14ac:dyDescent="0.25">
      <c r="A196" s="277" t="s">
        <v>9</v>
      </c>
      <c r="B196" s="277"/>
      <c r="C196" s="29"/>
      <c r="D196" s="12"/>
      <c r="E196" s="12"/>
    </row>
    <row r="197" spans="1:5" ht="15.75" hidden="1" x14ac:dyDescent="0.25">
      <c r="A197" s="277"/>
      <c r="B197" s="277"/>
      <c r="C197" s="277" t="s">
        <v>42</v>
      </c>
      <c r="D197" s="277"/>
      <c r="E197" s="277"/>
    </row>
    <row r="198" spans="1:5" ht="15" hidden="1" customHeight="1" x14ac:dyDescent="0.2">
      <c r="A198" s="60"/>
      <c r="B198" s="60"/>
      <c r="C198" s="280" t="s">
        <v>26</v>
      </c>
      <c r="D198" s="280"/>
      <c r="E198" s="280"/>
    </row>
    <row r="199" spans="1:5" ht="15" hidden="1" x14ac:dyDescent="0.2">
      <c r="A199" s="12"/>
      <c r="B199" s="12"/>
      <c r="C199" s="12"/>
      <c r="D199" s="12"/>
      <c r="E199" s="12"/>
    </row>
    <row r="200" spans="1:5" ht="15" x14ac:dyDescent="0.2">
      <c r="A200" s="12"/>
      <c r="B200" s="12"/>
      <c r="C200" s="12"/>
      <c r="D200" s="12"/>
      <c r="E200" s="12"/>
    </row>
  </sheetData>
  <mergeCells count="142">
    <mergeCell ref="A130:G130"/>
    <mergeCell ref="A131:G131"/>
    <mergeCell ref="A132:G132"/>
    <mergeCell ref="A133:G133"/>
    <mergeCell ref="A134:G134"/>
    <mergeCell ref="A136:B136"/>
    <mergeCell ref="C136:C137"/>
    <mergeCell ref="D136:D137"/>
    <mergeCell ref="E136:E137"/>
    <mergeCell ref="F136:F137"/>
    <mergeCell ref="G136:G137"/>
    <mergeCell ref="G122:G123"/>
    <mergeCell ref="A122:B122"/>
    <mergeCell ref="C122:C123"/>
    <mergeCell ref="D122:D123"/>
    <mergeCell ref="E122:E123"/>
    <mergeCell ref="F122:F123"/>
    <mergeCell ref="A116:G116"/>
    <mergeCell ref="A117:G117"/>
    <mergeCell ref="A118:G118"/>
    <mergeCell ref="A119:G119"/>
    <mergeCell ref="A120:G120"/>
    <mergeCell ref="G108:G109"/>
    <mergeCell ref="A108:B108"/>
    <mergeCell ref="C108:C109"/>
    <mergeCell ref="D108:D109"/>
    <mergeCell ref="E108:E109"/>
    <mergeCell ref="F108:F109"/>
    <mergeCell ref="A102:G102"/>
    <mergeCell ref="A103:G103"/>
    <mergeCell ref="A104:G104"/>
    <mergeCell ref="A105:G105"/>
    <mergeCell ref="A106:G106"/>
    <mergeCell ref="G94:G95"/>
    <mergeCell ref="A94:B94"/>
    <mergeCell ref="C94:C95"/>
    <mergeCell ref="D94:D95"/>
    <mergeCell ref="E94:E95"/>
    <mergeCell ref="F94:F95"/>
    <mergeCell ref="A88:G88"/>
    <mergeCell ref="A89:G89"/>
    <mergeCell ref="A90:G90"/>
    <mergeCell ref="A91:G91"/>
    <mergeCell ref="A92:G92"/>
    <mergeCell ref="G80:G81"/>
    <mergeCell ref="A80:B80"/>
    <mergeCell ref="C80:C81"/>
    <mergeCell ref="D80:D81"/>
    <mergeCell ref="E80:E81"/>
    <mergeCell ref="F80:F81"/>
    <mergeCell ref="A74:G74"/>
    <mergeCell ref="A75:G75"/>
    <mergeCell ref="A76:G76"/>
    <mergeCell ref="A77:G77"/>
    <mergeCell ref="A78:G78"/>
    <mergeCell ref="F49:F50"/>
    <mergeCell ref="A43:G43"/>
    <mergeCell ref="A44:G44"/>
    <mergeCell ref="A45:G45"/>
    <mergeCell ref="A46:G46"/>
    <mergeCell ref="A47:G47"/>
    <mergeCell ref="G63:G64"/>
    <mergeCell ref="A63:B63"/>
    <mergeCell ref="C63:C64"/>
    <mergeCell ref="D63:D64"/>
    <mergeCell ref="E63:E64"/>
    <mergeCell ref="F63:F64"/>
    <mergeCell ref="A57:G57"/>
    <mergeCell ref="A58:G58"/>
    <mergeCell ref="A59:G59"/>
    <mergeCell ref="A60:G60"/>
    <mergeCell ref="A61:G61"/>
    <mergeCell ref="C188:D188"/>
    <mergeCell ref="A1:G1"/>
    <mergeCell ref="A2:G2"/>
    <mergeCell ref="A3:G3"/>
    <mergeCell ref="A4:G4"/>
    <mergeCell ref="A5:G5"/>
    <mergeCell ref="A7:B7"/>
    <mergeCell ref="C7:C8"/>
    <mergeCell ref="D7:D8"/>
    <mergeCell ref="E7:E8"/>
    <mergeCell ref="F7:F8"/>
    <mergeCell ref="G7:G8"/>
    <mergeCell ref="A178:B178"/>
    <mergeCell ref="C179:E179"/>
    <mergeCell ref="C180:D180"/>
    <mergeCell ref="A187:B187"/>
    <mergeCell ref="D35:D36"/>
    <mergeCell ref="E35:E36"/>
    <mergeCell ref="F35:F36"/>
    <mergeCell ref="G49:G50"/>
    <mergeCell ref="A49:B49"/>
    <mergeCell ref="C49:C50"/>
    <mergeCell ref="D49:D50"/>
    <mergeCell ref="E49:E50"/>
    <mergeCell ref="C189:E189"/>
    <mergeCell ref="A196:B196"/>
    <mergeCell ref="A197:B197"/>
    <mergeCell ref="C197:E197"/>
    <mergeCell ref="C198:E198"/>
    <mergeCell ref="A15:G15"/>
    <mergeCell ref="A16:G16"/>
    <mergeCell ref="A17:G17"/>
    <mergeCell ref="A18:G18"/>
    <mergeCell ref="A19:G19"/>
    <mergeCell ref="G21:G22"/>
    <mergeCell ref="A21:B21"/>
    <mergeCell ref="C21:C22"/>
    <mergeCell ref="D21:D22"/>
    <mergeCell ref="E21:E22"/>
    <mergeCell ref="F21:F22"/>
    <mergeCell ref="A29:G29"/>
    <mergeCell ref="A30:G30"/>
    <mergeCell ref="A31:G31"/>
    <mergeCell ref="A32:G32"/>
    <mergeCell ref="A33:G33"/>
    <mergeCell ref="G35:G36"/>
    <mergeCell ref="A35:B35"/>
    <mergeCell ref="C35:C36"/>
    <mergeCell ref="A143:G143"/>
    <mergeCell ref="A144:G144"/>
    <mergeCell ref="A145:G145"/>
    <mergeCell ref="A146:G146"/>
    <mergeCell ref="A147:G147"/>
    <mergeCell ref="A149:B149"/>
    <mergeCell ref="C149:C150"/>
    <mergeCell ref="D149:D150"/>
    <mergeCell ref="E149:E150"/>
    <mergeCell ref="F149:F150"/>
    <mergeCell ref="G149:G150"/>
    <mergeCell ref="A157:G157"/>
    <mergeCell ref="A158:G158"/>
    <mergeCell ref="A159:G159"/>
    <mergeCell ref="A160:G160"/>
    <mergeCell ref="A161:G161"/>
    <mergeCell ref="A163:B163"/>
    <mergeCell ref="C163:C164"/>
    <mergeCell ref="D163:D164"/>
    <mergeCell ref="E163:E164"/>
    <mergeCell ref="F163:F164"/>
    <mergeCell ref="G163:G164"/>
  </mergeCells>
  <printOptions horizontalCentered="1"/>
  <pageMargins left="0.70866141732283472" right="0.70866141732283472" top="0.70866141732283472" bottom="0.74803149606299213" header="0.31496062992125984" footer="0.31496062992125984"/>
  <pageSetup paperSize="132" scale="60" orientation="portrait" r:id="rId1"/>
  <rowBreaks count="1" manualBreakCount="1">
    <brk id="141" max="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8F7C4-D717-4A19-8DF6-B243A9B42BC2}">
  <sheetPr>
    <tabColor rgb="FFFF0000"/>
  </sheetPr>
  <dimension ref="A1:G138"/>
  <sheetViews>
    <sheetView view="pageBreakPreview" topLeftCell="A130" zoomScale="75" zoomScaleNormal="77" zoomScaleSheetLayoutView="75" workbookViewId="0">
      <selection activeCell="E137" sqref="E137"/>
    </sheetView>
  </sheetViews>
  <sheetFormatPr baseColWidth="10" defaultRowHeight="14.25" x14ac:dyDescent="0.2"/>
  <cols>
    <col min="1" max="1" width="18.28515625" style="19" customWidth="1"/>
    <col min="2" max="2" width="14.5703125" style="1" bestFit="1" customWidth="1"/>
    <col min="3" max="3" width="21.42578125" style="3" customWidth="1"/>
    <col min="4" max="4" width="15.7109375" style="17" customWidth="1"/>
    <col min="5" max="5" width="61" style="16" customWidth="1"/>
    <col min="6" max="6" width="12.85546875" style="42" customWidth="1"/>
    <col min="7" max="7" width="11" style="19" customWidth="1"/>
    <col min="8" max="16384" width="11.42578125" style="16"/>
  </cols>
  <sheetData>
    <row r="1" spans="1:7" ht="18" x14ac:dyDescent="0.2">
      <c r="A1" s="299" t="s">
        <v>8</v>
      </c>
      <c r="B1" s="299"/>
      <c r="C1" s="299"/>
      <c r="D1" s="299"/>
      <c r="E1" s="299"/>
      <c r="F1" s="299"/>
      <c r="G1" s="299"/>
    </row>
    <row r="2" spans="1:7" ht="19.5" customHeight="1" x14ac:dyDescent="0.2">
      <c r="A2" s="299" t="s">
        <v>7</v>
      </c>
      <c r="B2" s="299"/>
      <c r="C2" s="299"/>
      <c r="D2" s="299"/>
      <c r="E2" s="299"/>
      <c r="F2" s="299"/>
      <c r="G2" s="299"/>
    </row>
    <row r="3" spans="1:7" ht="18" x14ac:dyDescent="0.2">
      <c r="A3" s="299" t="s">
        <v>24</v>
      </c>
      <c r="B3" s="299"/>
      <c r="C3" s="299"/>
      <c r="D3" s="299"/>
      <c r="E3" s="299"/>
      <c r="F3" s="299"/>
      <c r="G3" s="299"/>
    </row>
    <row r="4" spans="1:7" ht="18" x14ac:dyDescent="0.25">
      <c r="A4" s="253" t="s">
        <v>34</v>
      </c>
      <c r="B4" s="253"/>
      <c r="C4" s="253"/>
      <c r="D4" s="253"/>
      <c r="E4" s="253"/>
      <c r="F4" s="253"/>
      <c r="G4" s="253"/>
    </row>
    <row r="5" spans="1:7" ht="18" x14ac:dyDescent="0.2">
      <c r="A5" s="47"/>
      <c r="B5" s="47"/>
      <c r="C5" s="47"/>
      <c r="D5" s="47"/>
      <c r="E5" s="47"/>
      <c r="F5" s="47"/>
      <c r="G5" s="47"/>
    </row>
    <row r="6" spans="1:7" ht="15" x14ac:dyDescent="0.2">
      <c r="A6" s="103" t="s">
        <v>13</v>
      </c>
      <c r="B6" s="104" t="s">
        <v>14</v>
      </c>
      <c r="C6" s="105" t="s">
        <v>15</v>
      </c>
      <c r="D6" s="104" t="s">
        <v>2</v>
      </c>
      <c r="E6" s="104" t="s">
        <v>16</v>
      </c>
      <c r="F6" s="104" t="s">
        <v>4</v>
      </c>
      <c r="G6" s="106" t="s">
        <v>12</v>
      </c>
    </row>
    <row r="7" spans="1:7" ht="19.5" customHeight="1" x14ac:dyDescent="0.2">
      <c r="A7" s="44"/>
      <c r="B7" s="44"/>
      <c r="C7" s="44"/>
      <c r="D7" s="43"/>
      <c r="E7" s="56"/>
      <c r="F7" s="43" t="s">
        <v>22</v>
      </c>
      <c r="G7" s="43" t="s">
        <v>22</v>
      </c>
    </row>
    <row r="8" spans="1:7" ht="15" x14ac:dyDescent="0.2">
      <c r="A8" s="21"/>
      <c r="B8" s="22"/>
      <c r="C8" s="4"/>
      <c r="D8" s="20"/>
      <c r="E8" s="111" t="s">
        <v>18</v>
      </c>
      <c r="F8" s="107">
        <f>SUM(F7)</f>
        <v>0</v>
      </c>
      <c r="G8" s="40"/>
    </row>
    <row r="9" spans="1:7" ht="18.75" customHeight="1" x14ac:dyDescent="0.2">
      <c r="A9" s="21"/>
      <c r="B9" s="22"/>
      <c r="C9" s="4"/>
      <c r="D9" s="20"/>
      <c r="E9" s="48"/>
      <c r="F9" s="49"/>
      <c r="G9" s="40"/>
    </row>
    <row r="10" spans="1:7" s="12" customFormat="1" ht="15" x14ac:dyDescent="0.2">
      <c r="A10" s="93" t="s">
        <v>47</v>
      </c>
      <c r="B10" s="94"/>
      <c r="C10" s="93"/>
      <c r="D10" s="94"/>
      <c r="E10" s="93"/>
      <c r="F10" s="93"/>
      <c r="G10" s="94"/>
    </row>
    <row r="11" spans="1:7" s="12" customFormat="1" ht="15.75" thickBot="1" x14ac:dyDescent="0.25">
      <c r="A11" s="129"/>
      <c r="B11" s="130"/>
      <c r="C11" s="129"/>
      <c r="D11" s="130"/>
      <c r="E11" s="129"/>
      <c r="F11" s="129"/>
      <c r="G11" s="130"/>
    </row>
    <row r="12" spans="1:7" s="12" customFormat="1" ht="15.75" thickTop="1" x14ac:dyDescent="0.2">
      <c r="A12" s="93"/>
      <c r="B12" s="94"/>
      <c r="C12" s="93"/>
      <c r="D12" s="94"/>
      <c r="E12" s="93"/>
      <c r="F12" s="93"/>
      <c r="G12" s="94"/>
    </row>
    <row r="13" spans="1:7" s="12" customFormat="1" ht="18" x14ac:dyDescent="0.2">
      <c r="A13" s="299" t="s">
        <v>8</v>
      </c>
      <c r="B13" s="299"/>
      <c r="C13" s="299"/>
      <c r="D13" s="299"/>
      <c r="E13" s="299"/>
      <c r="F13" s="299"/>
      <c r="G13" s="299"/>
    </row>
    <row r="14" spans="1:7" s="12" customFormat="1" ht="18" x14ac:dyDescent="0.2">
      <c r="A14" s="299" t="s">
        <v>7</v>
      </c>
      <c r="B14" s="299"/>
      <c r="C14" s="299"/>
      <c r="D14" s="299"/>
      <c r="E14" s="299"/>
      <c r="F14" s="299"/>
      <c r="G14" s="299"/>
    </row>
    <row r="15" spans="1:7" s="12" customFormat="1" ht="18" x14ac:dyDescent="0.2">
      <c r="A15" s="299" t="s">
        <v>24</v>
      </c>
      <c r="B15" s="299"/>
      <c r="C15" s="299"/>
      <c r="D15" s="299"/>
      <c r="E15" s="299"/>
      <c r="F15" s="299"/>
      <c r="G15" s="299"/>
    </row>
    <row r="16" spans="1:7" s="12" customFormat="1" ht="18" x14ac:dyDescent="0.25">
      <c r="A16" s="253" t="s">
        <v>183</v>
      </c>
      <c r="B16" s="253"/>
      <c r="C16" s="253"/>
      <c r="D16" s="253"/>
      <c r="E16" s="253"/>
      <c r="F16" s="253"/>
      <c r="G16" s="253"/>
    </row>
    <row r="17" spans="1:7" s="12" customFormat="1" ht="15" x14ac:dyDescent="0.2">
      <c r="A17" s="38"/>
      <c r="B17" s="39"/>
      <c r="C17" s="37"/>
      <c r="D17" s="36"/>
      <c r="E17" s="36"/>
      <c r="F17" s="41"/>
      <c r="G17" s="38"/>
    </row>
    <row r="18" spans="1:7" s="12" customFormat="1" ht="15" x14ac:dyDescent="0.2">
      <c r="A18" s="103" t="s">
        <v>13</v>
      </c>
      <c r="B18" s="104" t="s">
        <v>14</v>
      </c>
      <c r="C18" s="105" t="s">
        <v>15</v>
      </c>
      <c r="D18" s="104" t="s">
        <v>2</v>
      </c>
      <c r="E18" s="104" t="s">
        <v>16</v>
      </c>
      <c r="F18" s="104" t="s">
        <v>4</v>
      </c>
      <c r="G18" s="106" t="s">
        <v>12</v>
      </c>
    </row>
    <row r="19" spans="1:7" s="12" customFormat="1" ht="99.75" x14ac:dyDescent="0.2">
      <c r="A19" s="89" t="s">
        <v>249</v>
      </c>
      <c r="B19" s="15" t="s">
        <v>250</v>
      </c>
      <c r="C19" s="66" t="s">
        <v>74</v>
      </c>
      <c r="D19" s="15" t="s">
        <v>80</v>
      </c>
      <c r="E19" s="83" t="s">
        <v>251</v>
      </c>
      <c r="F19" s="78">
        <v>300</v>
      </c>
      <c r="G19" s="15" t="s">
        <v>252</v>
      </c>
    </row>
    <row r="20" spans="1:7" s="12" customFormat="1" ht="99.75" x14ac:dyDescent="0.2">
      <c r="A20" s="89" t="s">
        <v>253</v>
      </c>
      <c r="B20" s="15" t="s">
        <v>250</v>
      </c>
      <c r="C20" s="66" t="s">
        <v>74</v>
      </c>
      <c r="D20" s="15" t="s">
        <v>80</v>
      </c>
      <c r="E20" s="84" t="s">
        <v>254</v>
      </c>
      <c r="F20" s="78">
        <v>300</v>
      </c>
      <c r="G20" s="15" t="s">
        <v>252</v>
      </c>
    </row>
    <row r="21" spans="1:7" s="12" customFormat="1" ht="15" x14ac:dyDescent="0.2">
      <c r="A21" s="21"/>
      <c r="B21" s="22"/>
      <c r="C21" s="4"/>
      <c r="D21" s="20"/>
      <c r="E21" s="111" t="s">
        <v>18</v>
      </c>
      <c r="F21" s="107">
        <f>SUM(F19:F20)</f>
        <v>600</v>
      </c>
      <c r="G21" s="40"/>
    </row>
    <row r="22" spans="1:7" s="12" customFormat="1" ht="15.75" thickBot="1" x14ac:dyDescent="0.25">
      <c r="A22" s="129"/>
      <c r="B22" s="130"/>
      <c r="C22" s="129"/>
      <c r="D22" s="130"/>
      <c r="E22" s="129"/>
      <c r="F22" s="129"/>
      <c r="G22" s="130"/>
    </row>
    <row r="23" spans="1:7" s="12" customFormat="1" ht="15.75" thickTop="1" x14ac:dyDescent="0.2">
      <c r="A23" s="93"/>
      <c r="B23" s="94"/>
      <c r="C23" s="93"/>
      <c r="D23" s="94"/>
      <c r="E23" s="93"/>
      <c r="F23" s="93"/>
      <c r="G23" s="94"/>
    </row>
    <row r="24" spans="1:7" s="12" customFormat="1" ht="18" x14ac:dyDescent="0.2">
      <c r="A24" s="299" t="s">
        <v>8</v>
      </c>
      <c r="B24" s="299"/>
      <c r="C24" s="299"/>
      <c r="D24" s="299"/>
      <c r="E24" s="299"/>
      <c r="F24" s="299"/>
      <c r="G24" s="299"/>
    </row>
    <row r="25" spans="1:7" s="12" customFormat="1" ht="18" x14ac:dyDescent="0.2">
      <c r="A25" s="299" t="s">
        <v>7</v>
      </c>
      <c r="B25" s="299"/>
      <c r="C25" s="299"/>
      <c r="D25" s="299"/>
      <c r="E25" s="299"/>
      <c r="F25" s="299"/>
      <c r="G25" s="299"/>
    </row>
    <row r="26" spans="1:7" s="12" customFormat="1" ht="18" x14ac:dyDescent="0.2">
      <c r="A26" s="299" t="s">
        <v>24</v>
      </c>
      <c r="B26" s="299"/>
      <c r="C26" s="299"/>
      <c r="D26" s="299"/>
      <c r="E26" s="299"/>
      <c r="F26" s="299"/>
      <c r="G26" s="299"/>
    </row>
    <row r="27" spans="1:7" s="12" customFormat="1" ht="18" x14ac:dyDescent="0.25">
      <c r="A27" s="253" t="s">
        <v>260</v>
      </c>
      <c r="B27" s="253"/>
      <c r="C27" s="253"/>
      <c r="D27" s="253"/>
      <c r="E27" s="253"/>
      <c r="F27" s="253"/>
      <c r="G27" s="253"/>
    </row>
    <row r="28" spans="1:7" s="12" customFormat="1" ht="12" customHeight="1" x14ac:dyDescent="0.2">
      <c r="A28" s="38"/>
      <c r="B28" s="39"/>
      <c r="C28" s="37"/>
      <c r="D28" s="36"/>
      <c r="E28" s="36"/>
      <c r="F28" s="41"/>
      <c r="G28" s="38"/>
    </row>
    <row r="29" spans="1:7" s="12" customFormat="1" ht="15" x14ac:dyDescent="0.2">
      <c r="A29" s="103" t="s">
        <v>13</v>
      </c>
      <c r="B29" s="104" t="s">
        <v>14</v>
      </c>
      <c r="C29" s="105" t="s">
        <v>15</v>
      </c>
      <c r="D29" s="104" t="s">
        <v>2</v>
      </c>
      <c r="E29" s="104" t="s">
        <v>16</v>
      </c>
      <c r="F29" s="104" t="s">
        <v>4</v>
      </c>
      <c r="G29" s="106" t="s">
        <v>12</v>
      </c>
    </row>
    <row r="30" spans="1:7" s="12" customFormat="1" ht="15" x14ac:dyDescent="0.2">
      <c r="A30" s="89"/>
      <c r="B30" s="15"/>
      <c r="C30" s="66"/>
      <c r="D30" s="15"/>
      <c r="E30" s="138"/>
      <c r="F30" s="10" t="s">
        <v>22</v>
      </c>
      <c r="G30" s="14" t="s">
        <v>22</v>
      </c>
    </row>
    <row r="31" spans="1:7" s="12" customFormat="1" ht="15" x14ac:dyDescent="0.2">
      <c r="A31" s="21"/>
      <c r="B31" s="22"/>
      <c r="C31" s="4"/>
      <c r="D31" s="20"/>
      <c r="E31" s="111" t="s">
        <v>18</v>
      </c>
      <c r="F31" s="107">
        <f>SUM(F30:F30)</f>
        <v>0</v>
      </c>
      <c r="G31" s="40"/>
    </row>
    <row r="32" spans="1:7" s="12" customFormat="1" ht="15" x14ac:dyDescent="0.2">
      <c r="A32" s="21"/>
      <c r="B32" s="22"/>
      <c r="C32" s="4"/>
      <c r="D32" s="20"/>
      <c r="E32" s="48"/>
      <c r="F32" s="49"/>
      <c r="G32" s="40"/>
    </row>
    <row r="33" spans="1:7" s="12" customFormat="1" ht="15" x14ac:dyDescent="0.2">
      <c r="A33" s="93" t="s">
        <v>47</v>
      </c>
      <c r="B33" s="94"/>
      <c r="C33" s="93"/>
      <c r="D33" s="94"/>
      <c r="E33" s="93"/>
      <c r="F33" s="93"/>
      <c r="G33" s="94"/>
    </row>
    <row r="34" spans="1:7" s="12" customFormat="1" ht="15.75" thickBot="1" x14ac:dyDescent="0.25">
      <c r="A34" s="129"/>
      <c r="B34" s="130"/>
      <c r="C34" s="129"/>
      <c r="D34" s="130"/>
      <c r="E34" s="129"/>
      <c r="F34" s="129"/>
      <c r="G34" s="130"/>
    </row>
    <row r="35" spans="1:7" s="12" customFormat="1" ht="15.75" thickTop="1" x14ac:dyDescent="0.2">
      <c r="A35" s="93"/>
      <c r="B35" s="94"/>
      <c r="C35" s="93"/>
      <c r="D35" s="94"/>
      <c r="E35" s="93"/>
      <c r="F35" s="93"/>
      <c r="G35" s="94"/>
    </row>
    <row r="36" spans="1:7" s="12" customFormat="1" ht="18" x14ac:dyDescent="0.2">
      <c r="A36" s="299" t="s">
        <v>8</v>
      </c>
      <c r="B36" s="299"/>
      <c r="C36" s="299"/>
      <c r="D36" s="299"/>
      <c r="E36" s="299"/>
      <c r="F36" s="299"/>
      <c r="G36" s="299"/>
    </row>
    <row r="37" spans="1:7" s="12" customFormat="1" ht="18" x14ac:dyDescent="0.2">
      <c r="A37" s="299" t="s">
        <v>7</v>
      </c>
      <c r="B37" s="299"/>
      <c r="C37" s="299"/>
      <c r="D37" s="299"/>
      <c r="E37" s="299"/>
      <c r="F37" s="299"/>
      <c r="G37" s="299"/>
    </row>
    <row r="38" spans="1:7" s="12" customFormat="1" ht="18" x14ac:dyDescent="0.2">
      <c r="A38" s="299" t="s">
        <v>24</v>
      </c>
      <c r="B38" s="299"/>
      <c r="C38" s="299"/>
      <c r="D38" s="299"/>
      <c r="E38" s="299"/>
      <c r="F38" s="299"/>
      <c r="G38" s="299"/>
    </row>
    <row r="39" spans="1:7" s="12" customFormat="1" ht="18" x14ac:dyDescent="0.25">
      <c r="A39" s="253" t="s">
        <v>341</v>
      </c>
      <c r="B39" s="253"/>
      <c r="C39" s="253"/>
      <c r="D39" s="253"/>
      <c r="E39" s="253"/>
      <c r="F39" s="253"/>
      <c r="G39" s="253"/>
    </row>
    <row r="40" spans="1:7" s="12" customFormat="1" ht="12" customHeight="1" x14ac:dyDescent="0.2">
      <c r="A40" s="38"/>
      <c r="B40" s="39"/>
      <c r="C40" s="37"/>
      <c r="D40" s="36"/>
      <c r="E40" s="36"/>
      <c r="F40" s="41"/>
      <c r="G40" s="38"/>
    </row>
    <row r="41" spans="1:7" s="12" customFormat="1" ht="15" x14ac:dyDescent="0.2">
      <c r="A41" s="103" t="s">
        <v>13</v>
      </c>
      <c r="B41" s="104" t="s">
        <v>14</v>
      </c>
      <c r="C41" s="105" t="s">
        <v>15</v>
      </c>
      <c r="D41" s="104" t="s">
        <v>2</v>
      </c>
      <c r="E41" s="104" t="s">
        <v>16</v>
      </c>
      <c r="F41" s="104" t="s">
        <v>4</v>
      </c>
      <c r="G41" s="106" t="s">
        <v>12</v>
      </c>
    </row>
    <row r="42" spans="1:7" s="12" customFormat="1" ht="99.75" x14ac:dyDescent="0.2">
      <c r="A42" s="89" t="s">
        <v>373</v>
      </c>
      <c r="B42" s="15" t="s">
        <v>250</v>
      </c>
      <c r="C42" s="66" t="s">
        <v>74</v>
      </c>
      <c r="D42" s="15" t="s">
        <v>80</v>
      </c>
      <c r="E42" s="84" t="s">
        <v>374</v>
      </c>
      <c r="F42" s="78">
        <v>300</v>
      </c>
      <c r="G42" s="15" t="s">
        <v>375</v>
      </c>
    </row>
    <row r="43" spans="1:7" s="12" customFormat="1" ht="106.5" customHeight="1" x14ac:dyDescent="0.2">
      <c r="A43" s="89" t="s">
        <v>373</v>
      </c>
      <c r="B43" s="15" t="s">
        <v>288</v>
      </c>
      <c r="C43" s="66" t="s">
        <v>146</v>
      </c>
      <c r="D43" s="15" t="s">
        <v>258</v>
      </c>
      <c r="E43" s="84" t="s">
        <v>376</v>
      </c>
      <c r="F43" s="78">
        <v>50</v>
      </c>
      <c r="G43" s="15" t="s">
        <v>375</v>
      </c>
    </row>
    <row r="44" spans="1:7" s="12" customFormat="1" ht="107.25" customHeight="1" x14ac:dyDescent="0.2">
      <c r="A44" s="89" t="s">
        <v>373</v>
      </c>
      <c r="B44" s="15" t="s">
        <v>288</v>
      </c>
      <c r="C44" s="66" t="s">
        <v>377</v>
      </c>
      <c r="D44" s="15" t="s">
        <v>281</v>
      </c>
      <c r="E44" s="84" t="s">
        <v>378</v>
      </c>
      <c r="F44" s="78">
        <v>55</v>
      </c>
      <c r="G44" s="15" t="s">
        <v>375</v>
      </c>
    </row>
    <row r="45" spans="1:7" s="12" customFormat="1" ht="105.75" customHeight="1" x14ac:dyDescent="0.2">
      <c r="A45" s="89" t="s">
        <v>373</v>
      </c>
      <c r="B45" s="15" t="s">
        <v>288</v>
      </c>
      <c r="C45" s="66" t="s">
        <v>379</v>
      </c>
      <c r="D45" s="15" t="s">
        <v>337</v>
      </c>
      <c r="E45" s="84" t="s">
        <v>380</v>
      </c>
      <c r="F45" s="78">
        <v>88</v>
      </c>
      <c r="G45" s="15" t="s">
        <v>375</v>
      </c>
    </row>
    <row r="46" spans="1:7" s="12" customFormat="1" ht="15" x14ac:dyDescent="0.2">
      <c r="A46" s="21"/>
      <c r="B46" s="22"/>
      <c r="C46" s="4"/>
      <c r="D46" s="20"/>
      <c r="E46" s="111" t="s">
        <v>18</v>
      </c>
      <c r="F46" s="107">
        <f>SUM(F42:F45)</f>
        <v>493</v>
      </c>
      <c r="G46" s="40"/>
    </row>
    <row r="47" spans="1:7" s="12" customFormat="1" ht="15.75" thickBot="1" x14ac:dyDescent="0.25">
      <c r="A47" s="129"/>
      <c r="B47" s="130"/>
      <c r="C47" s="129"/>
      <c r="D47" s="130"/>
      <c r="E47" s="129"/>
      <c r="F47" s="129"/>
      <c r="G47" s="130"/>
    </row>
    <row r="48" spans="1:7" s="12" customFormat="1" ht="15.75" thickTop="1" x14ac:dyDescent="0.2">
      <c r="A48" s="93"/>
      <c r="B48" s="94"/>
      <c r="C48" s="93"/>
      <c r="D48" s="94"/>
      <c r="E48" s="93"/>
      <c r="F48" s="93"/>
      <c r="G48" s="94"/>
    </row>
    <row r="49" spans="1:7" s="12" customFormat="1" ht="18" x14ac:dyDescent="0.2">
      <c r="A49" s="299" t="s">
        <v>8</v>
      </c>
      <c r="B49" s="299"/>
      <c r="C49" s="299"/>
      <c r="D49" s="299"/>
      <c r="E49" s="299"/>
      <c r="F49" s="299"/>
      <c r="G49" s="299"/>
    </row>
    <row r="50" spans="1:7" s="12" customFormat="1" ht="18" x14ac:dyDescent="0.2">
      <c r="A50" s="299" t="s">
        <v>7</v>
      </c>
      <c r="B50" s="299"/>
      <c r="C50" s="299"/>
      <c r="D50" s="299"/>
      <c r="E50" s="299"/>
      <c r="F50" s="299"/>
      <c r="G50" s="299"/>
    </row>
    <row r="51" spans="1:7" s="12" customFormat="1" ht="18" x14ac:dyDescent="0.2">
      <c r="A51" s="299" t="s">
        <v>24</v>
      </c>
      <c r="B51" s="299"/>
      <c r="C51" s="299"/>
      <c r="D51" s="299"/>
      <c r="E51" s="299"/>
      <c r="F51" s="299"/>
      <c r="G51" s="299"/>
    </row>
    <row r="52" spans="1:7" s="12" customFormat="1" ht="18" x14ac:dyDescent="0.25">
      <c r="A52" s="253" t="s">
        <v>422</v>
      </c>
      <c r="B52" s="253"/>
      <c r="C52" s="253"/>
      <c r="D52" s="253"/>
      <c r="E52" s="253"/>
      <c r="F52" s="253"/>
      <c r="G52" s="253"/>
    </row>
    <row r="53" spans="1:7" s="12" customFormat="1" ht="11.25" customHeight="1" x14ac:dyDescent="0.2">
      <c r="A53" s="47"/>
      <c r="B53" s="47"/>
      <c r="C53" s="47"/>
      <c r="D53" s="47"/>
      <c r="E53" s="47"/>
      <c r="F53" s="47"/>
      <c r="G53" s="47"/>
    </row>
    <row r="54" spans="1:7" s="12" customFormat="1" ht="15" x14ac:dyDescent="0.2">
      <c r="A54" s="103" t="s">
        <v>13</v>
      </c>
      <c r="B54" s="104" t="s">
        <v>14</v>
      </c>
      <c r="C54" s="105" t="s">
        <v>15</v>
      </c>
      <c r="D54" s="104" t="s">
        <v>2</v>
      </c>
      <c r="E54" s="104" t="s">
        <v>16</v>
      </c>
      <c r="F54" s="104" t="s">
        <v>4</v>
      </c>
      <c r="G54" s="106" t="s">
        <v>12</v>
      </c>
    </row>
    <row r="55" spans="1:7" s="12" customFormat="1" ht="99.75" x14ac:dyDescent="0.2">
      <c r="A55" s="89" t="s">
        <v>431</v>
      </c>
      <c r="B55" s="15" t="s">
        <v>250</v>
      </c>
      <c r="C55" s="66" t="s">
        <v>74</v>
      </c>
      <c r="D55" s="15" t="s">
        <v>80</v>
      </c>
      <c r="E55" s="84" t="s">
        <v>432</v>
      </c>
      <c r="F55" s="78">
        <v>300</v>
      </c>
      <c r="G55" s="15" t="s">
        <v>433</v>
      </c>
    </row>
    <row r="56" spans="1:7" s="12" customFormat="1" ht="15" x14ac:dyDescent="0.2">
      <c r="A56" s="21"/>
      <c r="B56" s="22"/>
      <c r="C56" s="4"/>
      <c r="D56" s="20"/>
      <c r="E56" s="111" t="s">
        <v>18</v>
      </c>
      <c r="F56" s="107">
        <f>SUM(F55:F55)</f>
        <v>300</v>
      </c>
      <c r="G56" s="40"/>
    </row>
    <row r="57" spans="1:7" s="12" customFormat="1" ht="15.75" thickBot="1" x14ac:dyDescent="0.25">
      <c r="A57" s="197"/>
      <c r="B57" s="198"/>
      <c r="C57" s="136"/>
      <c r="D57" s="165"/>
      <c r="E57" s="199"/>
      <c r="F57" s="200"/>
      <c r="G57" s="201"/>
    </row>
    <row r="58" spans="1:7" s="12" customFormat="1" ht="15.75" thickTop="1" x14ac:dyDescent="0.2">
      <c r="A58" s="93"/>
      <c r="B58" s="94"/>
      <c r="C58" s="93"/>
      <c r="D58" s="94"/>
      <c r="E58" s="93"/>
      <c r="F58" s="93"/>
      <c r="G58" s="94"/>
    </row>
    <row r="59" spans="1:7" s="12" customFormat="1" ht="18" x14ac:dyDescent="0.2">
      <c r="A59" s="299" t="s">
        <v>8</v>
      </c>
      <c r="B59" s="299"/>
      <c r="C59" s="299"/>
      <c r="D59" s="299"/>
      <c r="E59" s="299"/>
      <c r="F59" s="299"/>
      <c r="G59" s="299"/>
    </row>
    <row r="60" spans="1:7" s="12" customFormat="1" ht="18" x14ac:dyDescent="0.2">
      <c r="A60" s="299" t="s">
        <v>7</v>
      </c>
      <c r="B60" s="299"/>
      <c r="C60" s="299"/>
      <c r="D60" s="299"/>
      <c r="E60" s="299"/>
      <c r="F60" s="299"/>
      <c r="G60" s="299"/>
    </row>
    <row r="61" spans="1:7" s="12" customFormat="1" ht="18" x14ac:dyDescent="0.2">
      <c r="A61" s="299" t="s">
        <v>24</v>
      </c>
      <c r="B61" s="299"/>
      <c r="C61" s="299"/>
      <c r="D61" s="299"/>
      <c r="E61" s="299"/>
      <c r="F61" s="299"/>
      <c r="G61" s="299"/>
    </row>
    <row r="62" spans="1:7" s="12" customFormat="1" ht="18" x14ac:dyDescent="0.25">
      <c r="A62" s="253" t="s">
        <v>449</v>
      </c>
      <c r="B62" s="253"/>
      <c r="C62" s="253"/>
      <c r="D62" s="253"/>
      <c r="E62" s="253"/>
      <c r="F62" s="253"/>
      <c r="G62" s="253"/>
    </row>
    <row r="63" spans="1:7" s="12" customFormat="1" ht="9" customHeight="1" x14ac:dyDescent="0.2">
      <c r="A63" s="47"/>
      <c r="B63" s="47"/>
      <c r="C63" s="47"/>
      <c r="D63" s="47"/>
      <c r="E63" s="47"/>
      <c r="F63" s="47"/>
      <c r="G63" s="47"/>
    </row>
    <row r="64" spans="1:7" s="12" customFormat="1" ht="15" x14ac:dyDescent="0.2">
      <c r="A64" s="103" t="s">
        <v>13</v>
      </c>
      <c r="B64" s="104" t="s">
        <v>14</v>
      </c>
      <c r="C64" s="105" t="s">
        <v>15</v>
      </c>
      <c r="D64" s="104" t="s">
        <v>2</v>
      </c>
      <c r="E64" s="104" t="s">
        <v>16</v>
      </c>
      <c r="F64" s="104" t="s">
        <v>4</v>
      </c>
      <c r="G64" s="106" t="s">
        <v>12</v>
      </c>
    </row>
    <row r="65" spans="1:7" s="12" customFormat="1" ht="85.5" x14ac:dyDescent="0.2">
      <c r="A65" s="89" t="s">
        <v>481</v>
      </c>
      <c r="B65" s="15" t="s">
        <v>250</v>
      </c>
      <c r="C65" s="66" t="s">
        <v>74</v>
      </c>
      <c r="D65" s="15" t="s">
        <v>80</v>
      </c>
      <c r="E65" s="84" t="s">
        <v>482</v>
      </c>
      <c r="F65" s="78">
        <v>300</v>
      </c>
      <c r="G65" s="202" t="s">
        <v>452</v>
      </c>
    </row>
    <row r="66" spans="1:7" s="12" customFormat="1" ht="85.5" x14ac:dyDescent="0.2">
      <c r="A66" s="89" t="s">
        <v>481</v>
      </c>
      <c r="B66" s="15" t="s">
        <v>250</v>
      </c>
      <c r="C66" s="66" t="s">
        <v>483</v>
      </c>
      <c r="D66" s="15" t="s">
        <v>484</v>
      </c>
      <c r="E66" s="84" t="s">
        <v>485</v>
      </c>
      <c r="F66" s="78">
        <v>300</v>
      </c>
      <c r="G66" s="202" t="s">
        <v>452</v>
      </c>
    </row>
    <row r="67" spans="1:7" s="12" customFormat="1" ht="15" x14ac:dyDescent="0.2">
      <c r="A67" s="21"/>
      <c r="B67" s="22"/>
      <c r="C67" s="4"/>
      <c r="D67" s="20"/>
      <c r="E67" s="111" t="s">
        <v>18</v>
      </c>
      <c r="F67" s="107">
        <f>SUM(F65:F66)</f>
        <v>600</v>
      </c>
      <c r="G67" s="40"/>
    </row>
    <row r="68" spans="1:7" s="12" customFormat="1" ht="15.75" thickBot="1" x14ac:dyDescent="0.25">
      <c r="A68" s="129"/>
      <c r="B68" s="130"/>
      <c r="C68" s="129"/>
      <c r="D68" s="130"/>
      <c r="E68" s="129"/>
      <c r="F68" s="129"/>
      <c r="G68" s="130"/>
    </row>
    <row r="69" spans="1:7" s="12" customFormat="1" ht="15.75" thickTop="1" x14ac:dyDescent="0.2">
      <c r="A69" s="93"/>
      <c r="B69" s="94"/>
      <c r="C69" s="93"/>
      <c r="D69" s="94"/>
      <c r="E69" s="93"/>
      <c r="F69" s="93"/>
      <c r="G69" s="94"/>
    </row>
    <row r="70" spans="1:7" s="12" customFormat="1" ht="18" x14ac:dyDescent="0.2">
      <c r="A70" s="299" t="s">
        <v>8</v>
      </c>
      <c r="B70" s="299"/>
      <c r="C70" s="299"/>
      <c r="D70" s="299"/>
      <c r="E70" s="299"/>
      <c r="F70" s="299"/>
      <c r="G70" s="299"/>
    </row>
    <row r="71" spans="1:7" s="12" customFormat="1" ht="18" x14ac:dyDescent="0.2">
      <c r="A71" s="299" t="s">
        <v>7</v>
      </c>
      <c r="B71" s="299"/>
      <c r="C71" s="299"/>
      <c r="D71" s="299"/>
      <c r="E71" s="299"/>
      <c r="F71" s="299"/>
      <c r="G71" s="299"/>
    </row>
    <row r="72" spans="1:7" s="12" customFormat="1" ht="18" x14ac:dyDescent="0.2">
      <c r="A72" s="299" t="s">
        <v>24</v>
      </c>
      <c r="B72" s="299"/>
      <c r="C72" s="299"/>
      <c r="D72" s="299"/>
      <c r="E72" s="299"/>
      <c r="F72" s="299"/>
      <c r="G72" s="299"/>
    </row>
    <row r="73" spans="1:7" s="12" customFormat="1" ht="18" x14ac:dyDescent="0.25">
      <c r="A73" s="253" t="s">
        <v>493</v>
      </c>
      <c r="B73" s="253"/>
      <c r="C73" s="253"/>
      <c r="D73" s="253"/>
      <c r="E73" s="253"/>
      <c r="F73" s="253"/>
      <c r="G73" s="253"/>
    </row>
    <row r="74" spans="1:7" s="12" customFormat="1" ht="9" customHeight="1" x14ac:dyDescent="0.2">
      <c r="A74" s="47"/>
      <c r="B74" s="47"/>
      <c r="C74" s="47"/>
      <c r="D74" s="47"/>
      <c r="E74" s="47"/>
      <c r="F74" s="47"/>
      <c r="G74" s="47"/>
    </row>
    <row r="75" spans="1:7" s="12" customFormat="1" ht="15" x14ac:dyDescent="0.2">
      <c r="A75" s="103" t="s">
        <v>13</v>
      </c>
      <c r="B75" s="104" t="s">
        <v>14</v>
      </c>
      <c r="C75" s="105" t="s">
        <v>15</v>
      </c>
      <c r="D75" s="104" t="s">
        <v>2</v>
      </c>
      <c r="E75" s="104" t="s">
        <v>16</v>
      </c>
      <c r="F75" s="104" t="s">
        <v>4</v>
      </c>
      <c r="G75" s="106" t="s">
        <v>12</v>
      </c>
    </row>
    <row r="76" spans="1:7" ht="99.75" x14ac:dyDescent="0.2">
      <c r="A76" s="89" t="s">
        <v>515</v>
      </c>
      <c r="B76" s="15" t="s">
        <v>250</v>
      </c>
      <c r="C76" s="66" t="s">
        <v>74</v>
      </c>
      <c r="D76" s="15" t="s">
        <v>80</v>
      </c>
      <c r="E76" s="84" t="s">
        <v>516</v>
      </c>
      <c r="F76" s="78">
        <v>300</v>
      </c>
      <c r="G76" s="202" t="s">
        <v>452</v>
      </c>
    </row>
    <row r="77" spans="1:7" ht="91.5" customHeight="1" x14ac:dyDescent="0.2">
      <c r="A77" s="89" t="s">
        <v>515</v>
      </c>
      <c r="B77" s="15" t="s">
        <v>250</v>
      </c>
      <c r="C77" s="66" t="s">
        <v>483</v>
      </c>
      <c r="D77" s="15" t="s">
        <v>484</v>
      </c>
      <c r="E77" s="84" t="s">
        <v>517</v>
      </c>
      <c r="F77" s="78">
        <v>300</v>
      </c>
      <c r="G77" s="202" t="s">
        <v>452</v>
      </c>
    </row>
    <row r="78" spans="1:7" ht="99.75" x14ac:dyDescent="0.2">
      <c r="A78" s="89" t="s">
        <v>518</v>
      </c>
      <c r="B78" s="15" t="s">
        <v>250</v>
      </c>
      <c r="C78" s="66" t="s">
        <v>74</v>
      </c>
      <c r="D78" s="15" t="s">
        <v>80</v>
      </c>
      <c r="E78" s="84" t="s">
        <v>519</v>
      </c>
      <c r="F78" s="78">
        <v>300</v>
      </c>
      <c r="G78" s="202" t="s">
        <v>452</v>
      </c>
    </row>
    <row r="79" spans="1:7" ht="93" customHeight="1" x14ac:dyDescent="0.2">
      <c r="A79" s="89" t="s">
        <v>518</v>
      </c>
      <c r="B79" s="15" t="s">
        <v>250</v>
      </c>
      <c r="C79" s="66" t="s">
        <v>483</v>
      </c>
      <c r="D79" s="15" t="s">
        <v>484</v>
      </c>
      <c r="E79" s="84" t="s">
        <v>520</v>
      </c>
      <c r="F79" s="78">
        <v>300</v>
      </c>
      <c r="G79" s="202" t="s">
        <v>452</v>
      </c>
    </row>
    <row r="80" spans="1:7" ht="15.75" customHeight="1" x14ac:dyDescent="0.2">
      <c r="A80" s="21"/>
      <c r="B80" s="22"/>
      <c r="C80" s="4"/>
      <c r="D80" s="20"/>
      <c r="E80" s="111" t="s">
        <v>18</v>
      </c>
      <c r="F80" s="107">
        <f>SUM(F76:F79)</f>
        <v>1200</v>
      </c>
      <c r="G80" s="40"/>
    </row>
    <row r="83" spans="1:7" ht="18" x14ac:dyDescent="0.2">
      <c r="A83" s="299" t="s">
        <v>8</v>
      </c>
      <c r="B83" s="299"/>
      <c r="C83" s="299"/>
      <c r="D83" s="299"/>
      <c r="E83" s="299"/>
      <c r="F83" s="299"/>
      <c r="G83" s="299"/>
    </row>
    <row r="84" spans="1:7" ht="18" x14ac:dyDescent="0.2">
      <c r="A84" s="299" t="s">
        <v>7</v>
      </c>
      <c r="B84" s="299"/>
      <c r="C84" s="299"/>
      <c r="D84" s="299"/>
      <c r="E84" s="299"/>
      <c r="F84" s="299"/>
      <c r="G84" s="299"/>
    </row>
    <row r="85" spans="1:7" ht="18" x14ac:dyDescent="0.2">
      <c r="A85" s="299" t="s">
        <v>24</v>
      </c>
      <c r="B85" s="299"/>
      <c r="C85" s="299"/>
      <c r="D85" s="299"/>
      <c r="E85" s="299"/>
      <c r="F85" s="299"/>
      <c r="G85" s="299"/>
    </row>
    <row r="86" spans="1:7" ht="18" x14ac:dyDescent="0.25">
      <c r="A86" s="253" t="s">
        <v>537</v>
      </c>
      <c r="B86" s="253"/>
      <c r="C86" s="253"/>
      <c r="D86" s="253"/>
      <c r="E86" s="253"/>
      <c r="F86" s="253"/>
      <c r="G86" s="253"/>
    </row>
    <row r="87" spans="1:7" ht="18" x14ac:dyDescent="0.2">
      <c r="A87" s="47"/>
      <c r="B87" s="47"/>
      <c r="C87" s="47"/>
      <c r="D87" s="47"/>
      <c r="E87" s="47"/>
      <c r="F87" s="47"/>
      <c r="G87" s="47"/>
    </row>
    <row r="88" spans="1:7" ht="15" x14ac:dyDescent="0.2">
      <c r="A88" s="103" t="s">
        <v>13</v>
      </c>
      <c r="B88" s="104" t="s">
        <v>14</v>
      </c>
      <c r="C88" s="105" t="s">
        <v>15</v>
      </c>
      <c r="D88" s="104" t="s">
        <v>2</v>
      </c>
      <c r="E88" s="104" t="s">
        <v>16</v>
      </c>
      <c r="F88" s="104" t="s">
        <v>4</v>
      </c>
      <c r="G88" s="106" t="s">
        <v>12</v>
      </c>
    </row>
    <row r="89" spans="1:7" ht="99.75" x14ac:dyDescent="0.2">
      <c r="A89" s="89" t="s">
        <v>559</v>
      </c>
      <c r="B89" s="15" t="s">
        <v>250</v>
      </c>
      <c r="C89" s="66" t="s">
        <v>74</v>
      </c>
      <c r="D89" s="15" t="s">
        <v>80</v>
      </c>
      <c r="E89" s="84" t="s">
        <v>560</v>
      </c>
      <c r="F89" s="78">
        <v>300</v>
      </c>
      <c r="G89" s="202" t="s">
        <v>452</v>
      </c>
    </row>
    <row r="90" spans="1:7" ht="85.5" x14ac:dyDescent="0.2">
      <c r="A90" s="89" t="s">
        <v>559</v>
      </c>
      <c r="B90" s="15" t="s">
        <v>250</v>
      </c>
      <c r="C90" s="66" t="s">
        <v>483</v>
      </c>
      <c r="D90" s="15" t="s">
        <v>484</v>
      </c>
      <c r="E90" s="84" t="s">
        <v>561</v>
      </c>
      <c r="F90" s="78">
        <v>300</v>
      </c>
      <c r="G90" s="202" t="s">
        <v>452</v>
      </c>
    </row>
    <row r="91" spans="1:7" ht="24" customHeight="1" x14ac:dyDescent="0.2">
      <c r="A91" s="21"/>
      <c r="B91" s="22"/>
      <c r="C91" s="4"/>
      <c r="D91" s="20"/>
      <c r="E91" s="111" t="s">
        <v>18</v>
      </c>
      <c r="F91" s="107">
        <f>SUM(F89:F90)</f>
        <v>600</v>
      </c>
      <c r="G91" s="40"/>
    </row>
    <row r="92" spans="1:7" ht="15" thickBot="1" x14ac:dyDescent="0.25">
      <c r="A92" s="212"/>
      <c r="B92" s="213"/>
      <c r="C92" s="124"/>
      <c r="D92" s="141"/>
      <c r="E92" s="122"/>
      <c r="F92" s="169"/>
      <c r="G92" s="212"/>
    </row>
    <row r="93" spans="1:7" ht="15" thickTop="1" x14ac:dyDescent="0.2"/>
    <row r="94" spans="1:7" s="12" customFormat="1" ht="18" x14ac:dyDescent="0.2">
      <c r="A94" s="299" t="s">
        <v>8</v>
      </c>
      <c r="B94" s="299"/>
      <c r="C94" s="299"/>
      <c r="D94" s="299"/>
      <c r="E94" s="299"/>
      <c r="F94" s="299"/>
      <c r="G94" s="299"/>
    </row>
    <row r="95" spans="1:7" s="12" customFormat="1" ht="18" x14ac:dyDescent="0.2">
      <c r="A95" s="299" t="s">
        <v>7</v>
      </c>
      <c r="B95" s="299"/>
      <c r="C95" s="299"/>
      <c r="D95" s="299"/>
      <c r="E95" s="299"/>
      <c r="F95" s="299"/>
      <c r="G95" s="299"/>
    </row>
    <row r="96" spans="1:7" s="12" customFormat="1" ht="18" x14ac:dyDescent="0.2">
      <c r="A96" s="299" t="s">
        <v>24</v>
      </c>
      <c r="B96" s="299"/>
      <c r="C96" s="299"/>
      <c r="D96" s="299"/>
      <c r="E96" s="299"/>
      <c r="F96" s="299"/>
      <c r="G96" s="299"/>
    </row>
    <row r="97" spans="1:7" s="12" customFormat="1" ht="18" x14ac:dyDescent="0.25">
      <c r="A97" s="253" t="s">
        <v>564</v>
      </c>
      <c r="B97" s="253"/>
      <c r="C97" s="253"/>
      <c r="D97" s="253"/>
      <c r="E97" s="253"/>
      <c r="F97" s="253"/>
      <c r="G97" s="253"/>
    </row>
    <row r="98" spans="1:7" s="12" customFormat="1" ht="12" customHeight="1" x14ac:dyDescent="0.2">
      <c r="A98" s="38"/>
      <c r="B98" s="39"/>
      <c r="C98" s="37"/>
      <c r="D98" s="36"/>
      <c r="E98" s="36"/>
      <c r="F98" s="41"/>
      <c r="G98" s="38"/>
    </row>
    <row r="99" spans="1:7" s="12" customFormat="1" ht="15" x14ac:dyDescent="0.2">
      <c r="A99" s="103" t="s">
        <v>13</v>
      </c>
      <c r="B99" s="104" t="s">
        <v>14</v>
      </c>
      <c r="C99" s="105" t="s">
        <v>15</v>
      </c>
      <c r="D99" s="104" t="s">
        <v>2</v>
      </c>
      <c r="E99" s="104" t="s">
        <v>16</v>
      </c>
      <c r="F99" s="104" t="s">
        <v>4</v>
      </c>
      <c r="G99" s="106" t="s">
        <v>12</v>
      </c>
    </row>
    <row r="100" spans="1:7" s="12" customFormat="1" ht="15" x14ac:dyDescent="0.2">
      <c r="A100" s="89"/>
      <c r="B100" s="15"/>
      <c r="C100" s="66"/>
      <c r="D100" s="15"/>
      <c r="E100" s="138"/>
      <c r="F100" s="10" t="s">
        <v>22</v>
      </c>
      <c r="G100" s="14" t="s">
        <v>22</v>
      </c>
    </row>
    <row r="101" spans="1:7" s="12" customFormat="1" ht="15" x14ac:dyDescent="0.2">
      <c r="A101" s="21"/>
      <c r="B101" s="22"/>
      <c r="C101" s="4"/>
      <c r="D101" s="20"/>
      <c r="E101" s="111" t="s">
        <v>18</v>
      </c>
      <c r="F101" s="107">
        <f>SUM(F100:F100)</f>
        <v>0</v>
      </c>
      <c r="G101" s="40"/>
    </row>
    <row r="102" spans="1:7" s="12" customFormat="1" ht="15" x14ac:dyDescent="0.2">
      <c r="A102" s="21"/>
      <c r="B102" s="22"/>
      <c r="C102" s="4"/>
      <c r="D102" s="20"/>
      <c r="E102" s="48"/>
      <c r="F102" s="49"/>
      <c r="G102" s="40"/>
    </row>
    <row r="103" spans="1:7" s="12" customFormat="1" ht="15" x14ac:dyDescent="0.2">
      <c r="A103" s="93" t="s">
        <v>47</v>
      </c>
      <c r="B103" s="94"/>
      <c r="C103" s="93"/>
      <c r="D103" s="94"/>
      <c r="E103" s="93"/>
      <c r="F103" s="93"/>
      <c r="G103" s="94"/>
    </row>
    <row r="104" spans="1:7" ht="15" thickBot="1" x14ac:dyDescent="0.25">
      <c r="A104" s="212"/>
      <c r="B104" s="213"/>
      <c r="C104" s="124"/>
      <c r="D104" s="141"/>
      <c r="E104" s="122"/>
      <c r="F104" s="169"/>
      <c r="G104" s="212"/>
    </row>
    <row r="105" spans="1:7" ht="15" thickTop="1" x14ac:dyDescent="0.2"/>
    <row r="106" spans="1:7" ht="18" x14ac:dyDescent="0.2">
      <c r="A106" s="299" t="s">
        <v>8</v>
      </c>
      <c r="B106" s="299"/>
      <c r="C106" s="299"/>
      <c r="D106" s="299"/>
      <c r="E106" s="299"/>
      <c r="F106" s="299"/>
      <c r="G106" s="299"/>
    </row>
    <row r="107" spans="1:7" ht="18" x14ac:dyDescent="0.2">
      <c r="A107" s="299" t="s">
        <v>7</v>
      </c>
      <c r="B107" s="299"/>
      <c r="C107" s="299"/>
      <c r="D107" s="299"/>
      <c r="E107" s="299"/>
      <c r="F107" s="299"/>
      <c r="G107" s="299"/>
    </row>
    <row r="108" spans="1:7" ht="18" x14ac:dyDescent="0.2">
      <c r="A108" s="299" t="s">
        <v>24</v>
      </c>
      <c r="B108" s="299"/>
      <c r="C108" s="299"/>
      <c r="D108" s="299"/>
      <c r="E108" s="299"/>
      <c r="F108" s="299"/>
      <c r="G108" s="299"/>
    </row>
    <row r="109" spans="1:7" ht="18" x14ac:dyDescent="0.25">
      <c r="A109" s="253" t="s">
        <v>663</v>
      </c>
      <c r="B109" s="253"/>
      <c r="C109" s="253"/>
      <c r="D109" s="253"/>
      <c r="E109" s="253"/>
      <c r="F109" s="253"/>
      <c r="G109" s="253"/>
    </row>
    <row r="110" spans="1:7" ht="18" x14ac:dyDescent="0.2">
      <c r="A110" s="47"/>
      <c r="B110" s="47"/>
      <c r="C110" s="47"/>
      <c r="D110" s="47"/>
      <c r="E110" s="47"/>
      <c r="F110" s="47"/>
      <c r="G110" s="47"/>
    </row>
    <row r="111" spans="1:7" ht="15" x14ac:dyDescent="0.2">
      <c r="A111" s="103" t="s">
        <v>13</v>
      </c>
      <c r="B111" s="104" t="s">
        <v>14</v>
      </c>
      <c r="C111" s="105" t="s">
        <v>15</v>
      </c>
      <c r="D111" s="104" t="s">
        <v>2</v>
      </c>
      <c r="E111" s="104" t="s">
        <v>16</v>
      </c>
      <c r="F111" s="104" t="s">
        <v>4</v>
      </c>
      <c r="G111" s="106" t="s">
        <v>12</v>
      </c>
    </row>
    <row r="112" spans="1:7" ht="99.75" x14ac:dyDescent="0.2">
      <c r="A112" s="89" t="s">
        <v>740</v>
      </c>
      <c r="B112" s="15" t="s">
        <v>250</v>
      </c>
      <c r="C112" s="66" t="s">
        <v>74</v>
      </c>
      <c r="D112" s="15" t="s">
        <v>80</v>
      </c>
      <c r="E112" s="84" t="s">
        <v>741</v>
      </c>
      <c r="F112" s="78">
        <v>300</v>
      </c>
      <c r="G112" s="202" t="s">
        <v>452</v>
      </c>
    </row>
    <row r="113" spans="1:7" ht="85.5" x14ac:dyDescent="0.2">
      <c r="A113" s="89" t="s">
        <v>740</v>
      </c>
      <c r="B113" s="15" t="s">
        <v>250</v>
      </c>
      <c r="C113" s="66" t="s">
        <v>483</v>
      </c>
      <c r="D113" s="15" t="s">
        <v>484</v>
      </c>
      <c r="E113" s="84" t="s">
        <v>742</v>
      </c>
      <c r="F113" s="78">
        <v>300</v>
      </c>
      <c r="G113" s="202" t="s">
        <v>452</v>
      </c>
    </row>
    <row r="114" spans="1:7" ht="99.75" x14ac:dyDescent="0.2">
      <c r="A114" s="89" t="s">
        <v>743</v>
      </c>
      <c r="B114" s="15" t="s">
        <v>250</v>
      </c>
      <c r="C114" s="66" t="s">
        <v>74</v>
      </c>
      <c r="D114" s="15" t="s">
        <v>80</v>
      </c>
      <c r="E114" s="84" t="s">
        <v>744</v>
      </c>
      <c r="F114" s="78">
        <v>300</v>
      </c>
      <c r="G114" s="202" t="s">
        <v>452</v>
      </c>
    </row>
    <row r="115" spans="1:7" ht="91.5" customHeight="1" x14ac:dyDescent="0.2">
      <c r="A115" s="89" t="s">
        <v>743</v>
      </c>
      <c r="B115" s="15" t="s">
        <v>250</v>
      </c>
      <c r="C115" s="66" t="s">
        <v>483</v>
      </c>
      <c r="D115" s="15" t="s">
        <v>484</v>
      </c>
      <c r="E115" s="84" t="s">
        <v>745</v>
      </c>
      <c r="F115" s="78">
        <v>300</v>
      </c>
      <c r="G115" s="202" t="s">
        <v>452</v>
      </c>
    </row>
    <row r="116" spans="1:7" ht="21.75" customHeight="1" x14ac:dyDescent="0.2">
      <c r="A116" s="21"/>
      <c r="B116" s="22"/>
      <c r="C116" s="4"/>
      <c r="D116" s="20"/>
      <c r="E116" s="111" t="s">
        <v>18</v>
      </c>
      <c r="F116" s="107">
        <f>SUM(F112:F115)</f>
        <v>1200</v>
      </c>
      <c r="G116" s="40"/>
    </row>
    <row r="119" spans="1:7" ht="18" x14ac:dyDescent="0.2">
      <c r="A119" s="299" t="s">
        <v>8</v>
      </c>
      <c r="B119" s="299"/>
      <c r="C119" s="299"/>
      <c r="D119" s="299"/>
      <c r="E119" s="299"/>
      <c r="F119" s="299"/>
      <c r="G119" s="299"/>
    </row>
    <row r="120" spans="1:7" ht="18" x14ac:dyDescent="0.2">
      <c r="A120" s="299" t="s">
        <v>7</v>
      </c>
      <c r="B120" s="299"/>
      <c r="C120" s="299"/>
      <c r="D120" s="299"/>
      <c r="E120" s="299"/>
      <c r="F120" s="299"/>
      <c r="G120" s="299"/>
    </row>
    <row r="121" spans="1:7" ht="18" x14ac:dyDescent="0.2">
      <c r="A121" s="299" t="s">
        <v>24</v>
      </c>
      <c r="B121" s="299"/>
      <c r="C121" s="299"/>
      <c r="D121" s="299"/>
      <c r="E121" s="299"/>
      <c r="F121" s="299"/>
      <c r="G121" s="299"/>
    </row>
    <row r="122" spans="1:7" ht="18" x14ac:dyDescent="0.25">
      <c r="A122" s="253" t="s">
        <v>787</v>
      </c>
      <c r="B122" s="253"/>
      <c r="C122" s="253"/>
      <c r="D122" s="253"/>
      <c r="E122" s="253"/>
      <c r="F122" s="253"/>
      <c r="G122" s="253"/>
    </row>
    <row r="123" spans="1:7" ht="18" x14ac:dyDescent="0.2">
      <c r="A123" s="47"/>
      <c r="B123" s="47"/>
      <c r="C123" s="47"/>
      <c r="D123" s="47"/>
      <c r="E123" s="47"/>
      <c r="F123" s="47"/>
      <c r="G123" s="47"/>
    </row>
    <row r="124" spans="1:7" ht="15" x14ac:dyDescent="0.2">
      <c r="A124" s="103" t="s">
        <v>13</v>
      </c>
      <c r="B124" s="104" t="s">
        <v>14</v>
      </c>
      <c r="C124" s="105" t="s">
        <v>15</v>
      </c>
      <c r="D124" s="104" t="s">
        <v>2</v>
      </c>
      <c r="E124" s="104" t="s">
        <v>16</v>
      </c>
      <c r="F124" s="104" t="s">
        <v>4</v>
      </c>
      <c r="G124" s="106" t="s">
        <v>12</v>
      </c>
    </row>
    <row r="125" spans="1:7" ht="99.75" x14ac:dyDescent="0.2">
      <c r="A125" s="89" t="s">
        <v>810</v>
      </c>
      <c r="B125" s="15" t="s">
        <v>250</v>
      </c>
      <c r="C125" s="66" t="s">
        <v>74</v>
      </c>
      <c r="D125" s="15" t="s">
        <v>80</v>
      </c>
      <c r="E125" s="84" t="s">
        <v>811</v>
      </c>
      <c r="F125" s="78">
        <v>300</v>
      </c>
      <c r="G125" s="202" t="s">
        <v>452</v>
      </c>
    </row>
    <row r="126" spans="1:7" ht="85.5" x14ac:dyDescent="0.2">
      <c r="A126" s="89" t="s">
        <v>810</v>
      </c>
      <c r="B126" s="15" t="s">
        <v>250</v>
      </c>
      <c r="C126" s="66" t="s">
        <v>483</v>
      </c>
      <c r="D126" s="15" t="s">
        <v>484</v>
      </c>
      <c r="E126" s="84" t="s">
        <v>812</v>
      </c>
      <c r="F126" s="78">
        <v>300</v>
      </c>
      <c r="G126" s="202" t="s">
        <v>452</v>
      </c>
    </row>
    <row r="127" spans="1:7" ht="18" customHeight="1" x14ac:dyDescent="0.2">
      <c r="A127" s="21"/>
      <c r="B127" s="22"/>
      <c r="C127" s="4"/>
      <c r="D127" s="20"/>
      <c r="E127" s="111" t="s">
        <v>18</v>
      </c>
      <c r="F127" s="107">
        <f>SUM(F125:F126)</f>
        <v>600</v>
      </c>
      <c r="G127" s="40"/>
    </row>
    <row r="128" spans="1:7" ht="15" thickBot="1" x14ac:dyDescent="0.25">
      <c r="A128" s="212"/>
      <c r="B128" s="213"/>
      <c r="C128" s="124"/>
      <c r="D128" s="141"/>
      <c r="E128" s="122"/>
      <c r="F128" s="169"/>
      <c r="G128" s="212"/>
    </row>
    <row r="129" spans="1:7" ht="15" thickTop="1" x14ac:dyDescent="0.2"/>
    <row r="130" spans="1:7" ht="18" x14ac:dyDescent="0.2">
      <c r="A130" s="299" t="s">
        <v>8</v>
      </c>
      <c r="B130" s="299"/>
      <c r="C130" s="299"/>
      <c r="D130" s="299"/>
      <c r="E130" s="299"/>
      <c r="F130" s="299"/>
      <c r="G130" s="299"/>
    </row>
    <row r="131" spans="1:7" ht="18" x14ac:dyDescent="0.2">
      <c r="A131" s="299" t="s">
        <v>7</v>
      </c>
      <c r="B131" s="299"/>
      <c r="C131" s="299"/>
      <c r="D131" s="299"/>
      <c r="E131" s="299"/>
      <c r="F131" s="299"/>
      <c r="G131" s="299"/>
    </row>
    <row r="132" spans="1:7" ht="18" x14ac:dyDescent="0.2">
      <c r="A132" s="299" t="s">
        <v>24</v>
      </c>
      <c r="B132" s="299"/>
      <c r="C132" s="299"/>
      <c r="D132" s="299"/>
      <c r="E132" s="299"/>
      <c r="F132" s="299"/>
      <c r="G132" s="299"/>
    </row>
    <row r="133" spans="1:7" ht="18" x14ac:dyDescent="0.25">
      <c r="A133" s="253" t="s">
        <v>832</v>
      </c>
      <c r="B133" s="253"/>
      <c r="C133" s="253"/>
      <c r="D133" s="253"/>
      <c r="E133" s="253"/>
      <c r="F133" s="253"/>
      <c r="G133" s="253"/>
    </row>
    <row r="134" spans="1:7" ht="18" x14ac:dyDescent="0.2">
      <c r="A134" s="47"/>
      <c r="B134" s="47"/>
      <c r="C134" s="47"/>
      <c r="D134" s="47"/>
      <c r="E134" s="47"/>
      <c r="F134" s="47"/>
      <c r="G134" s="47"/>
    </row>
    <row r="135" spans="1:7" ht="15" x14ac:dyDescent="0.2">
      <c r="A135" s="103" t="s">
        <v>13</v>
      </c>
      <c r="B135" s="104" t="s">
        <v>14</v>
      </c>
      <c r="C135" s="105" t="s">
        <v>15</v>
      </c>
      <c r="D135" s="104" t="s">
        <v>2</v>
      </c>
      <c r="E135" s="104" t="s">
        <v>16</v>
      </c>
      <c r="F135" s="104" t="s">
        <v>4</v>
      </c>
      <c r="G135" s="106" t="s">
        <v>12</v>
      </c>
    </row>
    <row r="136" spans="1:7" ht="99.75" x14ac:dyDescent="0.2">
      <c r="A136" s="89" t="s">
        <v>865</v>
      </c>
      <c r="B136" s="15" t="s">
        <v>250</v>
      </c>
      <c r="C136" s="66" t="s">
        <v>74</v>
      </c>
      <c r="D136" s="15" t="s">
        <v>80</v>
      </c>
      <c r="E136" s="84" t="s">
        <v>866</v>
      </c>
      <c r="F136" s="78">
        <v>300</v>
      </c>
      <c r="G136" s="202" t="s">
        <v>452</v>
      </c>
    </row>
    <row r="137" spans="1:7" ht="85.5" x14ac:dyDescent="0.2">
      <c r="A137" s="89" t="s">
        <v>865</v>
      </c>
      <c r="B137" s="15" t="s">
        <v>250</v>
      </c>
      <c r="C137" s="66" t="s">
        <v>483</v>
      </c>
      <c r="D137" s="15" t="s">
        <v>484</v>
      </c>
      <c r="E137" s="84" t="s">
        <v>867</v>
      </c>
      <c r="F137" s="78">
        <v>300</v>
      </c>
      <c r="G137" s="202" t="s">
        <v>452</v>
      </c>
    </row>
    <row r="138" spans="1:7" ht="15" x14ac:dyDescent="0.2">
      <c r="A138" s="21"/>
      <c r="B138" s="22"/>
      <c r="C138" s="4"/>
      <c r="D138" s="20"/>
      <c r="E138" s="111" t="s">
        <v>18</v>
      </c>
      <c r="F138" s="107">
        <f>SUM(F136:F137)</f>
        <v>600</v>
      </c>
      <c r="G138" s="40"/>
    </row>
  </sheetData>
  <mergeCells count="48">
    <mergeCell ref="A106:G106"/>
    <mergeCell ref="A107:G107"/>
    <mergeCell ref="A108:G108"/>
    <mergeCell ref="A109:G109"/>
    <mergeCell ref="A94:G94"/>
    <mergeCell ref="A95:G95"/>
    <mergeCell ref="A96:G96"/>
    <mergeCell ref="A97:G97"/>
    <mergeCell ref="A83:G83"/>
    <mergeCell ref="A84:G84"/>
    <mergeCell ref="A85:G85"/>
    <mergeCell ref="A86:G86"/>
    <mergeCell ref="A62:G62"/>
    <mergeCell ref="A70:G70"/>
    <mergeCell ref="A71:G71"/>
    <mergeCell ref="A72:G72"/>
    <mergeCell ref="A73:G73"/>
    <mergeCell ref="A27:G27"/>
    <mergeCell ref="A25:G25"/>
    <mergeCell ref="A26:G26"/>
    <mergeCell ref="A60:G60"/>
    <mergeCell ref="A61:G61"/>
    <mergeCell ref="A50:G50"/>
    <mergeCell ref="A51:G51"/>
    <mergeCell ref="A52:G52"/>
    <mergeCell ref="A59:G59"/>
    <mergeCell ref="A36:G36"/>
    <mergeCell ref="A37:G37"/>
    <mergeCell ref="A38:G38"/>
    <mergeCell ref="A39:G39"/>
    <mergeCell ref="A49:G49"/>
    <mergeCell ref="A1:G1"/>
    <mergeCell ref="A2:G2"/>
    <mergeCell ref="A3:G3"/>
    <mergeCell ref="A4:G4"/>
    <mergeCell ref="A24:G24"/>
    <mergeCell ref="A13:G13"/>
    <mergeCell ref="A14:G14"/>
    <mergeCell ref="A15:G15"/>
    <mergeCell ref="A16:G16"/>
    <mergeCell ref="A130:G130"/>
    <mergeCell ref="A131:G131"/>
    <mergeCell ref="A132:G132"/>
    <mergeCell ref="A133:G133"/>
    <mergeCell ref="A119:G119"/>
    <mergeCell ref="A120:G120"/>
    <mergeCell ref="A121:G121"/>
    <mergeCell ref="A122:G122"/>
  </mergeCells>
  <printOptions horizontalCentered="1"/>
  <pageMargins left="0.23622047244094491" right="0.23622047244094491" top="0.70866141732283472" bottom="0.74803149606299213" header="0.31496062992125984" footer="0.31496062992125984"/>
  <pageSetup paperSize="132" scale="59" orientation="portrait" r:id="rId1"/>
  <rowBreaks count="2" manualBreakCount="2">
    <brk id="44" max="6" man="1"/>
    <brk id="118" max="6" man="1"/>
  </rowBreaks>
  <ignoredErrors>
    <ignoredError sqref="A42:A45 A55 A19:A20 A65:A66 A76:A79"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G355"/>
  <sheetViews>
    <sheetView tabSelected="1" view="pageBreakPreview" topLeftCell="A323" zoomScale="78" zoomScaleNormal="78" zoomScaleSheetLayoutView="78" workbookViewId="0">
      <selection activeCell="E263" sqref="E263"/>
    </sheetView>
  </sheetViews>
  <sheetFormatPr baseColWidth="10" defaultRowHeight="14.25" x14ac:dyDescent="0.2"/>
  <cols>
    <col min="1" max="1" width="17.42578125" style="16" customWidth="1"/>
    <col min="2" max="2" width="21.85546875" style="35" customWidth="1"/>
    <col min="3" max="3" width="20.42578125" style="3" customWidth="1"/>
    <col min="4" max="4" width="13.140625" style="17" bestFit="1" customWidth="1"/>
    <col min="5" max="5" width="75.140625" style="243" customWidth="1"/>
    <col min="6" max="6" width="14.28515625" style="42" bestFit="1" customWidth="1"/>
    <col min="7" max="7" width="8.85546875" style="16" customWidth="1"/>
    <col min="8" max="8" width="9.5703125" style="16" customWidth="1"/>
    <col min="9" max="9" width="6.28515625" style="16" customWidth="1"/>
    <col min="10" max="16384" width="11.42578125" style="16"/>
  </cols>
  <sheetData>
    <row r="1" spans="1:7" ht="18" x14ac:dyDescent="0.2">
      <c r="A1" s="299" t="s">
        <v>8</v>
      </c>
      <c r="B1" s="299"/>
      <c r="C1" s="299"/>
      <c r="D1" s="299"/>
      <c r="E1" s="299"/>
      <c r="F1" s="299"/>
      <c r="G1" s="299"/>
    </row>
    <row r="2" spans="1:7" ht="18" x14ac:dyDescent="0.2">
      <c r="A2" s="299" t="s">
        <v>7</v>
      </c>
      <c r="B2" s="299"/>
      <c r="C2" s="299"/>
      <c r="D2" s="299"/>
      <c r="E2" s="299"/>
      <c r="F2" s="299"/>
      <c r="G2" s="299"/>
    </row>
    <row r="3" spans="1:7" ht="18" x14ac:dyDescent="0.2">
      <c r="A3" s="299" t="s">
        <v>23</v>
      </c>
      <c r="B3" s="299"/>
      <c r="C3" s="299"/>
      <c r="D3" s="299"/>
      <c r="E3" s="299"/>
      <c r="F3" s="299"/>
      <c r="G3" s="299"/>
    </row>
    <row r="4" spans="1:7" ht="18" x14ac:dyDescent="0.25">
      <c r="A4" s="253" t="s">
        <v>34</v>
      </c>
      <c r="B4" s="253"/>
      <c r="C4" s="253"/>
      <c r="D4" s="253"/>
      <c r="E4" s="253"/>
      <c r="F4" s="253"/>
      <c r="G4" s="253"/>
    </row>
    <row r="5" spans="1:7" ht="9.75" customHeight="1" x14ac:dyDescent="0.2">
      <c r="A5" s="184"/>
      <c r="C5" s="185"/>
      <c r="D5" s="184"/>
      <c r="F5" s="186"/>
      <c r="G5" s="184"/>
    </row>
    <row r="6" spans="1:7" ht="20.25" customHeight="1" x14ac:dyDescent="0.2">
      <c r="A6" s="105" t="s">
        <v>13</v>
      </c>
      <c r="B6" s="104" t="s">
        <v>14</v>
      </c>
      <c r="C6" s="105" t="s">
        <v>15</v>
      </c>
      <c r="D6" s="104" t="s">
        <v>2</v>
      </c>
      <c r="E6" s="183" t="s">
        <v>16</v>
      </c>
      <c r="F6" s="104" t="s">
        <v>4</v>
      </c>
      <c r="G6" s="104" t="s">
        <v>12</v>
      </c>
    </row>
    <row r="7" spans="1:7" ht="66.75" customHeight="1" x14ac:dyDescent="0.2">
      <c r="A7" s="75">
        <v>202500000827</v>
      </c>
      <c r="B7" s="76" t="s">
        <v>105</v>
      </c>
      <c r="C7" s="15" t="s">
        <v>54</v>
      </c>
      <c r="D7" s="66" t="s">
        <v>59</v>
      </c>
      <c r="E7" s="83" t="s">
        <v>162</v>
      </c>
      <c r="F7" s="78">
        <v>228</v>
      </c>
      <c r="G7" s="15" t="s">
        <v>22</v>
      </c>
    </row>
    <row r="8" spans="1:7" ht="57" x14ac:dyDescent="0.2">
      <c r="A8" s="75">
        <v>202500000827</v>
      </c>
      <c r="B8" s="77" t="s">
        <v>105</v>
      </c>
      <c r="C8" s="15" t="s">
        <v>152</v>
      </c>
      <c r="D8" s="66" t="s">
        <v>60</v>
      </c>
      <c r="E8" s="83" t="s">
        <v>163</v>
      </c>
      <c r="F8" s="78">
        <v>200</v>
      </c>
      <c r="G8" s="15" t="s">
        <v>22</v>
      </c>
    </row>
    <row r="9" spans="1:7" ht="57" x14ac:dyDescent="0.2">
      <c r="A9" s="75">
        <v>202500000827</v>
      </c>
      <c r="B9" s="77" t="s">
        <v>105</v>
      </c>
      <c r="C9" s="15" t="s">
        <v>153</v>
      </c>
      <c r="D9" s="66" t="s">
        <v>61</v>
      </c>
      <c r="E9" s="83" t="s">
        <v>163</v>
      </c>
      <c r="F9" s="78">
        <v>200</v>
      </c>
      <c r="G9" s="15" t="s">
        <v>22</v>
      </c>
    </row>
    <row r="10" spans="1:7" ht="57" x14ac:dyDescent="0.2">
      <c r="A10" s="75">
        <v>202500000827</v>
      </c>
      <c r="B10" s="77" t="s">
        <v>105</v>
      </c>
      <c r="C10" s="15" t="s">
        <v>108</v>
      </c>
      <c r="D10" s="66" t="s">
        <v>62</v>
      </c>
      <c r="E10" s="83" t="s">
        <v>164</v>
      </c>
      <c r="F10" s="78">
        <v>200</v>
      </c>
      <c r="G10" s="15" t="s">
        <v>22</v>
      </c>
    </row>
    <row r="11" spans="1:7" ht="57" x14ac:dyDescent="0.2">
      <c r="A11" s="75">
        <v>202500000827</v>
      </c>
      <c r="B11" s="77" t="s">
        <v>105</v>
      </c>
      <c r="C11" s="15" t="s">
        <v>106</v>
      </c>
      <c r="D11" s="66" t="s">
        <v>107</v>
      </c>
      <c r="E11" s="83" t="s">
        <v>165</v>
      </c>
      <c r="F11" s="78">
        <v>215</v>
      </c>
      <c r="G11" s="15" t="s">
        <v>22</v>
      </c>
    </row>
    <row r="12" spans="1:7" ht="57" x14ac:dyDescent="0.2">
      <c r="A12" s="75">
        <v>202500000827</v>
      </c>
      <c r="B12" s="77" t="s">
        <v>105</v>
      </c>
      <c r="C12" s="15" t="s">
        <v>58</v>
      </c>
      <c r="D12" s="66" t="s">
        <v>63</v>
      </c>
      <c r="E12" s="83" t="s">
        <v>165</v>
      </c>
      <c r="F12" s="78">
        <v>32</v>
      </c>
      <c r="G12" s="15" t="s">
        <v>22</v>
      </c>
    </row>
    <row r="13" spans="1:7" ht="57" x14ac:dyDescent="0.2">
      <c r="A13" s="75">
        <v>202500000827</v>
      </c>
      <c r="B13" s="77" t="s">
        <v>105</v>
      </c>
      <c r="C13" s="15" t="s">
        <v>72</v>
      </c>
      <c r="D13" s="66" t="s">
        <v>77</v>
      </c>
      <c r="E13" s="83" t="s">
        <v>166</v>
      </c>
      <c r="F13" s="78">
        <v>111.2</v>
      </c>
      <c r="G13" s="15" t="s">
        <v>22</v>
      </c>
    </row>
    <row r="14" spans="1:7" ht="57" x14ac:dyDescent="0.2">
      <c r="A14" s="75">
        <v>202500000827</v>
      </c>
      <c r="B14" s="77" t="s">
        <v>105</v>
      </c>
      <c r="C14" s="15" t="s">
        <v>74</v>
      </c>
      <c r="D14" s="66" t="s">
        <v>80</v>
      </c>
      <c r="E14" s="83" t="s">
        <v>167</v>
      </c>
      <c r="F14" s="78">
        <v>79.2</v>
      </c>
      <c r="G14" s="15" t="s">
        <v>22</v>
      </c>
    </row>
    <row r="15" spans="1:7" ht="57" x14ac:dyDescent="0.2">
      <c r="A15" s="75">
        <v>202500000827</v>
      </c>
      <c r="B15" s="77" t="s">
        <v>105</v>
      </c>
      <c r="C15" s="15" t="s">
        <v>70</v>
      </c>
      <c r="D15" s="66" t="s">
        <v>76</v>
      </c>
      <c r="E15" s="83" t="s">
        <v>165</v>
      </c>
      <c r="F15" s="78">
        <v>111.2</v>
      </c>
      <c r="G15" s="15" t="s">
        <v>22</v>
      </c>
    </row>
    <row r="16" spans="1:7" ht="57" x14ac:dyDescent="0.2">
      <c r="A16" s="75">
        <v>202500000827</v>
      </c>
      <c r="B16" s="77" t="s">
        <v>105</v>
      </c>
      <c r="C16" s="15" t="s">
        <v>73</v>
      </c>
      <c r="D16" s="66" t="s">
        <v>78</v>
      </c>
      <c r="E16" s="83" t="s">
        <v>167</v>
      </c>
      <c r="F16" s="78">
        <v>111.2</v>
      </c>
      <c r="G16" s="15" t="s">
        <v>22</v>
      </c>
    </row>
    <row r="17" spans="1:7" ht="57" x14ac:dyDescent="0.2">
      <c r="A17" s="75">
        <v>202500000827</v>
      </c>
      <c r="B17" s="77" t="s">
        <v>105</v>
      </c>
      <c r="C17" s="15" t="s">
        <v>36</v>
      </c>
      <c r="D17" s="66" t="s">
        <v>79</v>
      </c>
      <c r="E17" s="83" t="s">
        <v>165</v>
      </c>
      <c r="F17" s="78">
        <v>111.2</v>
      </c>
      <c r="G17" s="15" t="s">
        <v>22</v>
      </c>
    </row>
    <row r="18" spans="1:7" ht="57" x14ac:dyDescent="0.2">
      <c r="A18" s="75">
        <v>202500000827</v>
      </c>
      <c r="B18" s="77" t="s">
        <v>105</v>
      </c>
      <c r="C18" s="15" t="s">
        <v>75</v>
      </c>
      <c r="D18" s="66" t="s">
        <v>81</v>
      </c>
      <c r="E18" s="84" t="s">
        <v>165</v>
      </c>
      <c r="F18" s="78">
        <v>111.2</v>
      </c>
      <c r="G18" s="15" t="s">
        <v>22</v>
      </c>
    </row>
    <row r="19" spans="1:7" ht="57" x14ac:dyDescent="0.2">
      <c r="A19" s="75">
        <v>202500000966</v>
      </c>
      <c r="B19" s="77" t="s">
        <v>105</v>
      </c>
      <c r="C19" s="81" t="s">
        <v>112</v>
      </c>
      <c r="D19" s="15" t="s">
        <v>126</v>
      </c>
      <c r="E19" s="83" t="s">
        <v>167</v>
      </c>
      <c r="F19" s="78">
        <v>117.2</v>
      </c>
      <c r="G19" s="15" t="s">
        <v>22</v>
      </c>
    </row>
    <row r="20" spans="1:7" ht="57" x14ac:dyDescent="0.2">
      <c r="A20" s="75">
        <v>202500000966</v>
      </c>
      <c r="B20" s="77" t="s">
        <v>105</v>
      </c>
      <c r="C20" s="81" t="s">
        <v>113</v>
      </c>
      <c r="D20" s="15" t="s">
        <v>127</v>
      </c>
      <c r="E20" s="83" t="s">
        <v>163</v>
      </c>
      <c r="F20" s="78">
        <v>117.2</v>
      </c>
      <c r="G20" s="15" t="s">
        <v>22</v>
      </c>
    </row>
    <row r="21" spans="1:7" ht="57" x14ac:dyDescent="0.2">
      <c r="A21" s="75">
        <v>202500000966</v>
      </c>
      <c r="B21" s="77" t="s">
        <v>105</v>
      </c>
      <c r="C21" s="81" t="s">
        <v>111</v>
      </c>
      <c r="D21" s="15" t="s">
        <v>128</v>
      </c>
      <c r="E21" s="83" t="s">
        <v>163</v>
      </c>
      <c r="F21" s="78">
        <v>117.2</v>
      </c>
      <c r="G21" s="15" t="s">
        <v>22</v>
      </c>
    </row>
    <row r="22" spans="1:7" ht="57" x14ac:dyDescent="0.2">
      <c r="A22" s="75">
        <v>202500000966</v>
      </c>
      <c r="B22" s="77" t="s">
        <v>105</v>
      </c>
      <c r="C22" s="81" t="s">
        <v>154</v>
      </c>
      <c r="D22" s="15" t="s">
        <v>129</v>
      </c>
      <c r="E22" s="83" t="s">
        <v>163</v>
      </c>
      <c r="F22" s="78">
        <v>117.2</v>
      </c>
      <c r="G22" s="15" t="s">
        <v>22</v>
      </c>
    </row>
    <row r="23" spans="1:7" ht="57" x14ac:dyDescent="0.2">
      <c r="A23" s="75">
        <v>202500000966</v>
      </c>
      <c r="B23" s="77" t="s">
        <v>105</v>
      </c>
      <c r="C23" s="81" t="s">
        <v>35</v>
      </c>
      <c r="D23" s="15" t="s">
        <v>130</v>
      </c>
      <c r="E23" s="83" t="s">
        <v>163</v>
      </c>
      <c r="F23" s="78">
        <v>117.2</v>
      </c>
      <c r="G23" s="15" t="s">
        <v>22</v>
      </c>
    </row>
    <row r="24" spans="1:7" ht="57" x14ac:dyDescent="0.2">
      <c r="A24" s="75">
        <v>202500000966</v>
      </c>
      <c r="B24" s="77" t="s">
        <v>105</v>
      </c>
      <c r="C24" s="81" t="s">
        <v>114</v>
      </c>
      <c r="D24" s="15" t="s">
        <v>131</v>
      </c>
      <c r="E24" s="83" t="s">
        <v>163</v>
      </c>
      <c r="F24" s="78">
        <v>117.2</v>
      </c>
      <c r="G24" s="15" t="s">
        <v>22</v>
      </c>
    </row>
    <row r="25" spans="1:7" ht="57" x14ac:dyDescent="0.2">
      <c r="A25" s="75">
        <v>202500000966</v>
      </c>
      <c r="B25" s="77" t="s">
        <v>105</v>
      </c>
      <c r="C25" s="81" t="s">
        <v>110</v>
      </c>
      <c r="D25" s="15" t="s">
        <v>132</v>
      </c>
      <c r="E25" s="83" t="s">
        <v>168</v>
      </c>
      <c r="F25" s="78">
        <v>117.2</v>
      </c>
      <c r="G25" s="15" t="s">
        <v>22</v>
      </c>
    </row>
    <row r="26" spans="1:7" ht="57" x14ac:dyDescent="0.2">
      <c r="A26" s="75">
        <v>202500000966</v>
      </c>
      <c r="B26" s="77" t="s">
        <v>105</v>
      </c>
      <c r="C26" s="81" t="s">
        <v>33</v>
      </c>
      <c r="D26" s="15" t="s">
        <v>133</v>
      </c>
      <c r="E26" s="83" t="s">
        <v>163</v>
      </c>
      <c r="F26" s="78">
        <v>117.2</v>
      </c>
      <c r="G26" s="15" t="s">
        <v>22</v>
      </c>
    </row>
    <row r="27" spans="1:7" ht="57" x14ac:dyDescent="0.2">
      <c r="A27" s="75">
        <v>202500000966</v>
      </c>
      <c r="B27" s="77" t="s">
        <v>105</v>
      </c>
      <c r="C27" s="81" t="s">
        <v>109</v>
      </c>
      <c r="D27" s="15" t="s">
        <v>134</v>
      </c>
      <c r="E27" s="83" t="s">
        <v>168</v>
      </c>
      <c r="F27" s="78">
        <v>117.2</v>
      </c>
      <c r="G27" s="15" t="s">
        <v>22</v>
      </c>
    </row>
    <row r="28" spans="1:7" ht="57" x14ac:dyDescent="0.2">
      <c r="A28" s="75">
        <v>202500000966</v>
      </c>
      <c r="B28" s="77" t="s">
        <v>105</v>
      </c>
      <c r="C28" s="81" t="s">
        <v>149</v>
      </c>
      <c r="D28" s="15" t="s">
        <v>135</v>
      </c>
      <c r="E28" s="83" t="s">
        <v>168</v>
      </c>
      <c r="F28" s="78">
        <v>117.2</v>
      </c>
      <c r="G28" s="15" t="s">
        <v>22</v>
      </c>
    </row>
    <row r="29" spans="1:7" ht="57" x14ac:dyDescent="0.2">
      <c r="A29" s="75">
        <v>202500000966</v>
      </c>
      <c r="B29" s="77" t="s">
        <v>105</v>
      </c>
      <c r="C29" s="81" t="s">
        <v>150</v>
      </c>
      <c r="D29" s="15" t="s">
        <v>136</v>
      </c>
      <c r="E29" s="83" t="s">
        <v>168</v>
      </c>
      <c r="F29" s="78">
        <v>117.2</v>
      </c>
      <c r="G29" s="15" t="s">
        <v>22</v>
      </c>
    </row>
    <row r="30" spans="1:7" ht="57" x14ac:dyDescent="0.2">
      <c r="A30" s="75">
        <v>202500000966</v>
      </c>
      <c r="B30" s="77" t="s">
        <v>105</v>
      </c>
      <c r="C30" s="81" t="s">
        <v>160</v>
      </c>
      <c r="D30" s="15" t="s">
        <v>137</v>
      </c>
      <c r="E30" s="83" t="s">
        <v>169</v>
      </c>
      <c r="F30" s="78">
        <v>117.2</v>
      </c>
      <c r="G30" s="15" t="s">
        <v>22</v>
      </c>
    </row>
    <row r="31" spans="1:7" ht="57" x14ac:dyDescent="0.2">
      <c r="A31" s="75">
        <v>202500000966</v>
      </c>
      <c r="B31" s="77" t="s">
        <v>105</v>
      </c>
      <c r="C31" s="81" t="s">
        <v>155</v>
      </c>
      <c r="D31" s="15" t="s">
        <v>138</v>
      </c>
      <c r="E31" s="83" t="s">
        <v>165</v>
      </c>
      <c r="F31" s="78">
        <v>117.2</v>
      </c>
      <c r="G31" s="15" t="s">
        <v>22</v>
      </c>
    </row>
    <row r="32" spans="1:7" ht="57" x14ac:dyDescent="0.2">
      <c r="A32" s="75">
        <v>202500000966</v>
      </c>
      <c r="B32" s="77" t="s">
        <v>105</v>
      </c>
      <c r="C32" s="81" t="s">
        <v>156</v>
      </c>
      <c r="D32" s="15" t="s">
        <v>139</v>
      </c>
      <c r="E32" s="83" t="s">
        <v>168</v>
      </c>
      <c r="F32" s="78">
        <v>117.2</v>
      </c>
      <c r="G32" s="15" t="s">
        <v>22</v>
      </c>
    </row>
    <row r="33" spans="1:7" ht="57" x14ac:dyDescent="0.2">
      <c r="A33" s="75">
        <v>202500000966</v>
      </c>
      <c r="B33" s="77" t="s">
        <v>105</v>
      </c>
      <c r="C33" s="81" t="s">
        <v>157</v>
      </c>
      <c r="D33" s="15" t="s">
        <v>140</v>
      </c>
      <c r="E33" s="83" t="s">
        <v>168</v>
      </c>
      <c r="F33" s="78">
        <v>117.2</v>
      </c>
      <c r="G33" s="15" t="s">
        <v>22</v>
      </c>
    </row>
    <row r="34" spans="1:7" ht="57" x14ac:dyDescent="0.2">
      <c r="A34" s="75">
        <v>202500000966</v>
      </c>
      <c r="B34" s="77" t="s">
        <v>105</v>
      </c>
      <c r="C34" s="81" t="s">
        <v>159</v>
      </c>
      <c r="D34" s="15" t="s">
        <v>141</v>
      </c>
      <c r="E34" s="83" t="s">
        <v>167</v>
      </c>
      <c r="F34" s="78">
        <v>117.2</v>
      </c>
      <c r="G34" s="15" t="s">
        <v>22</v>
      </c>
    </row>
    <row r="35" spans="1:7" ht="57" x14ac:dyDescent="0.2">
      <c r="A35" s="75">
        <v>202500000966</v>
      </c>
      <c r="B35" s="77" t="s">
        <v>105</v>
      </c>
      <c r="C35" s="81" t="s">
        <v>158</v>
      </c>
      <c r="D35" s="15" t="s">
        <v>142</v>
      </c>
      <c r="E35" s="83" t="s">
        <v>165</v>
      </c>
      <c r="F35" s="78">
        <v>117.2</v>
      </c>
      <c r="G35" s="15" t="s">
        <v>22</v>
      </c>
    </row>
    <row r="36" spans="1:7" ht="57" x14ac:dyDescent="0.2">
      <c r="A36" s="75">
        <v>202500000966</v>
      </c>
      <c r="B36" s="77" t="s">
        <v>105</v>
      </c>
      <c r="C36" s="81" t="s">
        <v>124</v>
      </c>
      <c r="D36" s="15" t="s">
        <v>125</v>
      </c>
      <c r="E36" s="83" t="s">
        <v>168</v>
      </c>
      <c r="F36" s="78">
        <v>30.7</v>
      </c>
      <c r="G36" s="15" t="s">
        <v>22</v>
      </c>
    </row>
    <row r="37" spans="1:7" ht="57" x14ac:dyDescent="0.2">
      <c r="A37" s="75">
        <v>202500000966</v>
      </c>
      <c r="B37" s="77" t="s">
        <v>105</v>
      </c>
      <c r="C37" s="81" t="s">
        <v>31</v>
      </c>
      <c r="D37" s="15" t="s">
        <v>123</v>
      </c>
      <c r="E37" s="83" t="s">
        <v>165</v>
      </c>
      <c r="F37" s="78">
        <v>117.2</v>
      </c>
      <c r="G37" s="15" t="s">
        <v>22</v>
      </c>
    </row>
    <row r="38" spans="1:7" ht="57" x14ac:dyDescent="0.2">
      <c r="A38" s="75">
        <v>202500000966</v>
      </c>
      <c r="B38" s="77" t="s">
        <v>105</v>
      </c>
      <c r="C38" s="81" t="s">
        <v>121</v>
      </c>
      <c r="D38" s="15" t="s">
        <v>122</v>
      </c>
      <c r="E38" s="83" t="s">
        <v>165</v>
      </c>
      <c r="F38" s="78">
        <v>117.2</v>
      </c>
      <c r="G38" s="15" t="s">
        <v>22</v>
      </c>
    </row>
    <row r="39" spans="1:7" ht="57" x14ac:dyDescent="0.2">
      <c r="A39" s="75">
        <v>202500000966</v>
      </c>
      <c r="B39" s="77" t="s">
        <v>105</v>
      </c>
      <c r="C39" s="81" t="s">
        <v>32</v>
      </c>
      <c r="D39" s="15" t="s">
        <v>120</v>
      </c>
      <c r="E39" s="83" t="s">
        <v>168</v>
      </c>
      <c r="F39" s="78">
        <v>117.2</v>
      </c>
      <c r="G39" s="15" t="s">
        <v>22</v>
      </c>
    </row>
    <row r="40" spans="1:7" ht="57" x14ac:dyDescent="0.2">
      <c r="A40" s="75">
        <v>202500001458</v>
      </c>
      <c r="B40" s="77" t="s">
        <v>105</v>
      </c>
      <c r="C40" s="15" t="s">
        <v>117</v>
      </c>
      <c r="D40" s="15" t="s">
        <v>118</v>
      </c>
      <c r="E40" s="83" t="s">
        <v>165</v>
      </c>
      <c r="F40" s="78">
        <v>117.2</v>
      </c>
      <c r="G40" s="15" t="s">
        <v>22</v>
      </c>
    </row>
    <row r="41" spans="1:7" ht="85.5" x14ac:dyDescent="0.2">
      <c r="A41" s="79">
        <v>202500003686</v>
      </c>
      <c r="B41" s="35" t="s">
        <v>115</v>
      </c>
      <c r="C41" s="82" t="s">
        <v>30</v>
      </c>
      <c r="D41" s="1" t="s">
        <v>119</v>
      </c>
      <c r="E41" s="85" t="s">
        <v>170</v>
      </c>
      <c r="F41" s="80">
        <v>6</v>
      </c>
      <c r="G41" s="15" t="s">
        <v>22</v>
      </c>
    </row>
    <row r="42" spans="1:7" ht="57" x14ac:dyDescent="0.2">
      <c r="A42" s="75">
        <v>202500003686</v>
      </c>
      <c r="B42" s="77" t="s">
        <v>115</v>
      </c>
      <c r="C42" s="15" t="s">
        <v>30</v>
      </c>
      <c r="D42" s="15" t="s">
        <v>119</v>
      </c>
      <c r="E42" s="83" t="s">
        <v>171</v>
      </c>
      <c r="F42" s="78">
        <v>6</v>
      </c>
      <c r="G42" s="15" t="s">
        <v>22</v>
      </c>
    </row>
    <row r="43" spans="1:7" ht="71.25" x14ac:dyDescent="0.2">
      <c r="A43" s="75">
        <v>202500003686</v>
      </c>
      <c r="B43" s="77" t="s">
        <v>115</v>
      </c>
      <c r="C43" s="15" t="s">
        <v>45</v>
      </c>
      <c r="D43" s="15" t="s">
        <v>116</v>
      </c>
      <c r="E43" s="83" t="s">
        <v>172</v>
      </c>
      <c r="F43" s="78">
        <v>6</v>
      </c>
      <c r="G43" s="15" t="s">
        <v>22</v>
      </c>
    </row>
    <row r="44" spans="1:7" ht="21" customHeight="1" x14ac:dyDescent="0.25">
      <c r="E44" s="244" t="s">
        <v>18</v>
      </c>
      <c r="F44" s="108">
        <f>SUM(F7:F43)</f>
        <v>4220.0999999999967</v>
      </c>
      <c r="G44" s="187"/>
    </row>
    <row r="45" spans="1:7" ht="21" customHeight="1" x14ac:dyDescent="0.25">
      <c r="E45" s="245"/>
      <c r="F45" s="139"/>
      <c r="G45" s="187"/>
    </row>
    <row r="46" spans="1:7" ht="18" x14ac:dyDescent="0.2">
      <c r="A46" s="299" t="s">
        <v>8</v>
      </c>
      <c r="B46" s="299"/>
      <c r="C46" s="299"/>
      <c r="D46" s="299"/>
      <c r="E46" s="299"/>
      <c r="F46" s="299"/>
      <c r="G46" s="299"/>
    </row>
    <row r="47" spans="1:7" ht="18" x14ac:dyDescent="0.2">
      <c r="A47" s="299" t="s">
        <v>7</v>
      </c>
      <c r="B47" s="299"/>
      <c r="C47" s="299"/>
      <c r="D47" s="299"/>
      <c r="E47" s="299"/>
      <c r="F47" s="299"/>
      <c r="G47" s="299"/>
    </row>
    <row r="48" spans="1:7" ht="18" x14ac:dyDescent="0.2">
      <c r="A48" s="299" t="s">
        <v>23</v>
      </c>
      <c r="B48" s="299"/>
      <c r="C48" s="299"/>
      <c r="D48" s="299"/>
      <c r="E48" s="299"/>
      <c r="F48" s="299"/>
      <c r="G48" s="299"/>
    </row>
    <row r="49" spans="1:7" ht="18" x14ac:dyDescent="0.25">
      <c r="A49" s="253" t="s">
        <v>183</v>
      </c>
      <c r="B49" s="253"/>
      <c r="C49" s="253"/>
      <c r="D49" s="253"/>
      <c r="E49" s="253"/>
      <c r="F49" s="253"/>
      <c r="G49" s="253"/>
    </row>
    <row r="50" spans="1:7" ht="9.75" customHeight="1" x14ac:dyDescent="0.2">
      <c r="A50" s="184"/>
      <c r="C50" s="185"/>
      <c r="D50" s="184"/>
      <c r="F50" s="186"/>
      <c r="G50" s="184"/>
    </row>
    <row r="51" spans="1:7" ht="15" x14ac:dyDescent="0.2">
      <c r="A51" s="105" t="s">
        <v>13</v>
      </c>
      <c r="B51" s="104" t="s">
        <v>14</v>
      </c>
      <c r="C51" s="105" t="s">
        <v>15</v>
      </c>
      <c r="D51" s="104" t="s">
        <v>2</v>
      </c>
      <c r="E51" s="183" t="s">
        <v>16</v>
      </c>
      <c r="F51" s="104" t="s">
        <v>4</v>
      </c>
      <c r="G51" s="104" t="s">
        <v>12</v>
      </c>
    </row>
    <row r="52" spans="1:7" ht="114" x14ac:dyDescent="0.2">
      <c r="A52" s="75">
        <v>202500007098</v>
      </c>
      <c r="B52" s="66" t="s">
        <v>250</v>
      </c>
      <c r="C52" s="15" t="s">
        <v>30</v>
      </c>
      <c r="D52" s="66" t="s">
        <v>119</v>
      </c>
      <c r="E52" s="83" t="s">
        <v>255</v>
      </c>
      <c r="F52" s="78">
        <v>26</v>
      </c>
      <c r="G52" s="15" t="s">
        <v>256</v>
      </c>
    </row>
    <row r="53" spans="1:7" ht="99.75" x14ac:dyDescent="0.2">
      <c r="A53" s="75">
        <v>202500010808</v>
      </c>
      <c r="B53" s="15" t="s">
        <v>257</v>
      </c>
      <c r="C53" s="15" t="s">
        <v>146</v>
      </c>
      <c r="D53" s="66" t="s">
        <v>258</v>
      </c>
      <c r="E53" s="83" t="s">
        <v>259</v>
      </c>
      <c r="F53" s="78">
        <v>200</v>
      </c>
      <c r="G53" s="89" t="s">
        <v>22</v>
      </c>
    </row>
    <row r="54" spans="1:7" ht="21" customHeight="1" x14ac:dyDescent="0.25">
      <c r="E54" s="244" t="s">
        <v>18</v>
      </c>
      <c r="F54" s="108">
        <f>SUM(F52:F53)</f>
        <v>226</v>
      </c>
      <c r="G54" s="187"/>
    </row>
    <row r="55" spans="1:7" ht="21" customHeight="1" thickBot="1" x14ac:dyDescent="0.3">
      <c r="A55" s="122"/>
      <c r="B55" s="140"/>
      <c r="C55" s="124"/>
      <c r="D55" s="141"/>
      <c r="E55" s="246"/>
      <c r="F55" s="142"/>
      <c r="G55" s="188"/>
    </row>
    <row r="56" spans="1:7" ht="15.75" thickTop="1" x14ac:dyDescent="0.25">
      <c r="E56" s="245"/>
      <c r="F56" s="139"/>
      <c r="G56" s="187"/>
    </row>
    <row r="57" spans="1:7" ht="18" x14ac:dyDescent="0.2">
      <c r="A57" s="299" t="s">
        <v>8</v>
      </c>
      <c r="B57" s="299"/>
      <c r="C57" s="299"/>
      <c r="D57" s="299"/>
      <c r="E57" s="299"/>
      <c r="F57" s="299"/>
      <c r="G57" s="299"/>
    </row>
    <row r="58" spans="1:7" ht="18" x14ac:dyDescent="0.2">
      <c r="A58" s="299" t="s">
        <v>7</v>
      </c>
      <c r="B58" s="299"/>
      <c r="C58" s="299"/>
      <c r="D58" s="299"/>
      <c r="E58" s="299"/>
      <c r="F58" s="299"/>
      <c r="G58" s="299"/>
    </row>
    <row r="59" spans="1:7" ht="18" x14ac:dyDescent="0.2">
      <c r="A59" s="299" t="s">
        <v>23</v>
      </c>
      <c r="B59" s="299"/>
      <c r="C59" s="299"/>
      <c r="D59" s="299"/>
      <c r="E59" s="299"/>
      <c r="F59" s="299"/>
      <c r="G59" s="299"/>
    </row>
    <row r="60" spans="1:7" ht="18" x14ac:dyDescent="0.25">
      <c r="A60" s="253" t="s">
        <v>260</v>
      </c>
      <c r="B60" s="253"/>
      <c r="C60" s="253"/>
      <c r="D60" s="253"/>
      <c r="E60" s="253"/>
      <c r="F60" s="253"/>
      <c r="G60" s="253"/>
    </row>
    <row r="61" spans="1:7" ht="10.5" customHeight="1" x14ac:dyDescent="0.2">
      <c r="A61" s="184"/>
      <c r="C61" s="185"/>
      <c r="D61" s="184"/>
      <c r="F61" s="186"/>
      <c r="G61" s="184"/>
    </row>
    <row r="62" spans="1:7" ht="15" x14ac:dyDescent="0.2">
      <c r="A62" s="105" t="s">
        <v>13</v>
      </c>
      <c r="B62" s="104" t="s">
        <v>14</v>
      </c>
      <c r="C62" s="105" t="s">
        <v>15</v>
      </c>
      <c r="D62" s="104" t="s">
        <v>2</v>
      </c>
      <c r="E62" s="183" t="s">
        <v>16</v>
      </c>
      <c r="F62" s="104" t="s">
        <v>4</v>
      </c>
      <c r="G62" s="104" t="s">
        <v>12</v>
      </c>
    </row>
    <row r="63" spans="1:7" ht="85.5" x14ac:dyDescent="0.2">
      <c r="A63" s="153">
        <v>202500011836</v>
      </c>
      <c r="B63" s="66" t="s">
        <v>288</v>
      </c>
      <c r="C63" s="154" t="s">
        <v>289</v>
      </c>
      <c r="D63" s="66" t="s">
        <v>220</v>
      </c>
      <c r="E63" s="83" t="s">
        <v>290</v>
      </c>
      <c r="F63" s="155">
        <v>606</v>
      </c>
      <c r="G63" s="89" t="s">
        <v>22</v>
      </c>
    </row>
    <row r="64" spans="1:7" ht="85.5" x14ac:dyDescent="0.2">
      <c r="A64" s="156">
        <v>202500011836</v>
      </c>
      <c r="B64" s="66" t="s">
        <v>288</v>
      </c>
      <c r="C64" s="154" t="s">
        <v>291</v>
      </c>
      <c r="D64" s="66" t="s">
        <v>104</v>
      </c>
      <c r="E64" s="83" t="s">
        <v>290</v>
      </c>
      <c r="F64" s="155">
        <v>606</v>
      </c>
      <c r="G64" s="89" t="s">
        <v>22</v>
      </c>
    </row>
    <row r="65" spans="1:7" ht="85.5" x14ac:dyDescent="0.2">
      <c r="A65" s="156">
        <v>202500011836</v>
      </c>
      <c r="B65" s="66" t="s">
        <v>288</v>
      </c>
      <c r="C65" s="154" t="s">
        <v>35</v>
      </c>
      <c r="D65" s="15" t="s">
        <v>130</v>
      </c>
      <c r="E65" s="83" t="s">
        <v>290</v>
      </c>
      <c r="F65" s="155">
        <v>606</v>
      </c>
      <c r="G65" s="89" t="s">
        <v>22</v>
      </c>
    </row>
    <row r="66" spans="1:7" ht="85.5" x14ac:dyDescent="0.2">
      <c r="A66" s="156">
        <v>202500011836</v>
      </c>
      <c r="B66" s="66" t="s">
        <v>288</v>
      </c>
      <c r="C66" s="154" t="s">
        <v>184</v>
      </c>
      <c r="D66" s="15" t="s">
        <v>185</v>
      </c>
      <c r="E66" s="83" t="s">
        <v>290</v>
      </c>
      <c r="F66" s="155">
        <v>606</v>
      </c>
      <c r="G66" s="89" t="s">
        <v>22</v>
      </c>
    </row>
    <row r="67" spans="1:7" ht="85.5" x14ac:dyDescent="0.2">
      <c r="A67" s="156">
        <v>202500011836</v>
      </c>
      <c r="B67" s="66" t="s">
        <v>288</v>
      </c>
      <c r="C67" s="154" t="s">
        <v>70</v>
      </c>
      <c r="D67" s="15" t="s">
        <v>76</v>
      </c>
      <c r="E67" s="83" t="s">
        <v>290</v>
      </c>
      <c r="F67" s="155">
        <v>606</v>
      </c>
      <c r="G67" s="89" t="s">
        <v>22</v>
      </c>
    </row>
    <row r="68" spans="1:7" ht="85.5" x14ac:dyDescent="0.2">
      <c r="A68" s="156">
        <v>202500011836</v>
      </c>
      <c r="B68" s="66" t="s">
        <v>288</v>
      </c>
      <c r="C68" s="154" t="s">
        <v>109</v>
      </c>
      <c r="D68" s="15" t="s">
        <v>134</v>
      </c>
      <c r="E68" s="83" t="s">
        <v>290</v>
      </c>
      <c r="F68" s="155">
        <v>606</v>
      </c>
      <c r="G68" s="89" t="s">
        <v>22</v>
      </c>
    </row>
    <row r="69" spans="1:7" ht="95.25" customHeight="1" x14ac:dyDescent="0.2">
      <c r="A69" s="156">
        <v>202500011836</v>
      </c>
      <c r="B69" s="66" t="s">
        <v>288</v>
      </c>
      <c r="C69" s="154" t="s">
        <v>292</v>
      </c>
      <c r="D69" s="15" t="s">
        <v>137</v>
      </c>
      <c r="E69" s="83" t="s">
        <v>293</v>
      </c>
      <c r="F69" s="155">
        <v>606</v>
      </c>
      <c r="G69" s="89" t="s">
        <v>22</v>
      </c>
    </row>
    <row r="70" spans="1:7" ht="89.25" customHeight="1" x14ac:dyDescent="0.2">
      <c r="A70" s="156">
        <v>202500011836</v>
      </c>
      <c r="B70" s="66" t="s">
        <v>288</v>
      </c>
      <c r="C70" s="154" t="s">
        <v>31</v>
      </c>
      <c r="D70" s="15" t="s">
        <v>123</v>
      </c>
      <c r="E70" s="83" t="s">
        <v>290</v>
      </c>
      <c r="F70" s="155">
        <v>606</v>
      </c>
      <c r="G70" s="89" t="s">
        <v>22</v>
      </c>
    </row>
    <row r="71" spans="1:7" ht="92.25" customHeight="1" x14ac:dyDescent="0.2">
      <c r="A71" s="153">
        <v>202500012159</v>
      </c>
      <c r="B71" s="15" t="s">
        <v>288</v>
      </c>
      <c r="C71" s="154" t="s">
        <v>110</v>
      </c>
      <c r="D71" s="15" t="s">
        <v>132</v>
      </c>
      <c r="E71" s="83" t="s">
        <v>294</v>
      </c>
      <c r="F71" s="155">
        <v>606</v>
      </c>
      <c r="G71" s="89" t="s">
        <v>22</v>
      </c>
    </row>
    <row r="72" spans="1:7" ht="85.5" x14ac:dyDescent="0.2">
      <c r="A72" s="156">
        <v>202500012159</v>
      </c>
      <c r="B72" s="15" t="s">
        <v>288</v>
      </c>
      <c r="C72" s="154" t="s">
        <v>295</v>
      </c>
      <c r="D72" s="15" t="s">
        <v>237</v>
      </c>
      <c r="E72" s="83" t="s">
        <v>294</v>
      </c>
      <c r="F72" s="155">
        <v>606</v>
      </c>
      <c r="G72" s="89" t="s">
        <v>22</v>
      </c>
    </row>
    <row r="73" spans="1:7" ht="99.75" x14ac:dyDescent="0.2">
      <c r="A73" s="156">
        <v>202500012159</v>
      </c>
      <c r="B73" s="15" t="s">
        <v>288</v>
      </c>
      <c r="C73" s="154" t="s">
        <v>275</v>
      </c>
      <c r="D73" s="15" t="s">
        <v>276</v>
      </c>
      <c r="E73" s="83" t="s">
        <v>296</v>
      </c>
      <c r="F73" s="155">
        <v>606</v>
      </c>
      <c r="G73" s="89" t="s">
        <v>22</v>
      </c>
    </row>
    <row r="74" spans="1:7" ht="104.25" customHeight="1" x14ac:dyDescent="0.2">
      <c r="A74" s="156">
        <v>202500012159</v>
      </c>
      <c r="B74" s="15" t="s">
        <v>288</v>
      </c>
      <c r="C74" s="154" t="s">
        <v>73</v>
      </c>
      <c r="D74" s="15" t="s">
        <v>78</v>
      </c>
      <c r="E74" s="83" t="s">
        <v>297</v>
      </c>
      <c r="F74" s="155">
        <v>606</v>
      </c>
      <c r="G74" s="89" t="s">
        <v>22</v>
      </c>
    </row>
    <row r="75" spans="1:7" ht="71.25" x14ac:dyDescent="0.2">
      <c r="A75" s="153">
        <v>202500012792</v>
      </c>
      <c r="B75" s="15" t="s">
        <v>288</v>
      </c>
      <c r="C75" s="154" t="s">
        <v>298</v>
      </c>
      <c r="D75" s="15" t="s">
        <v>61</v>
      </c>
      <c r="E75" s="83" t="s">
        <v>299</v>
      </c>
      <c r="F75" s="155">
        <v>306</v>
      </c>
      <c r="G75" s="89" t="s">
        <v>22</v>
      </c>
    </row>
    <row r="76" spans="1:7" ht="71.25" x14ac:dyDescent="0.2">
      <c r="A76" s="156">
        <v>202500012792</v>
      </c>
      <c r="B76" s="15" t="s">
        <v>288</v>
      </c>
      <c r="C76" s="154" t="s">
        <v>58</v>
      </c>
      <c r="D76" s="15" t="s">
        <v>63</v>
      </c>
      <c r="E76" s="83" t="s">
        <v>300</v>
      </c>
      <c r="F76" s="155">
        <v>306</v>
      </c>
      <c r="G76" s="89" t="s">
        <v>22</v>
      </c>
    </row>
    <row r="77" spans="1:7" ht="71.25" x14ac:dyDescent="0.2">
      <c r="A77" s="156">
        <v>202500012792</v>
      </c>
      <c r="B77" s="15" t="s">
        <v>288</v>
      </c>
      <c r="C77" s="154" t="s">
        <v>113</v>
      </c>
      <c r="D77" s="15" t="s">
        <v>127</v>
      </c>
      <c r="E77" s="83" t="s">
        <v>299</v>
      </c>
      <c r="F77" s="155">
        <v>306</v>
      </c>
      <c r="G77" s="89" t="s">
        <v>22</v>
      </c>
    </row>
    <row r="78" spans="1:7" ht="71.25" x14ac:dyDescent="0.2">
      <c r="A78" s="156">
        <v>202500012792</v>
      </c>
      <c r="B78" s="15" t="s">
        <v>288</v>
      </c>
      <c r="C78" s="154" t="s">
        <v>111</v>
      </c>
      <c r="D78" s="15" t="s">
        <v>128</v>
      </c>
      <c r="E78" s="83" t="s">
        <v>299</v>
      </c>
      <c r="F78" s="155">
        <v>306</v>
      </c>
      <c r="G78" s="89" t="s">
        <v>22</v>
      </c>
    </row>
    <row r="79" spans="1:7" ht="71.25" x14ac:dyDescent="0.2">
      <c r="A79" s="156">
        <v>202500012792</v>
      </c>
      <c r="B79" s="15" t="s">
        <v>288</v>
      </c>
      <c r="C79" s="154" t="s">
        <v>72</v>
      </c>
      <c r="D79" s="15" t="s">
        <v>77</v>
      </c>
      <c r="E79" s="83" t="s">
        <v>299</v>
      </c>
      <c r="F79" s="155">
        <v>306</v>
      </c>
      <c r="G79" s="89" t="s">
        <v>22</v>
      </c>
    </row>
    <row r="80" spans="1:7" ht="71.25" x14ac:dyDescent="0.2">
      <c r="A80" s="156">
        <v>202500012792</v>
      </c>
      <c r="B80" s="15" t="s">
        <v>288</v>
      </c>
      <c r="C80" s="154" t="s">
        <v>54</v>
      </c>
      <c r="D80" s="15" t="s">
        <v>59</v>
      </c>
      <c r="E80" s="83" t="s">
        <v>301</v>
      </c>
      <c r="F80" s="155">
        <v>385</v>
      </c>
      <c r="G80" s="89" t="s">
        <v>22</v>
      </c>
    </row>
    <row r="81" spans="1:7" ht="71.25" x14ac:dyDescent="0.2">
      <c r="A81" s="156">
        <v>202500012792</v>
      </c>
      <c r="B81" s="15" t="s">
        <v>288</v>
      </c>
      <c r="C81" s="154" t="s">
        <v>55</v>
      </c>
      <c r="D81" s="15" t="s">
        <v>60</v>
      </c>
      <c r="E81" s="83" t="s">
        <v>299</v>
      </c>
      <c r="F81" s="155">
        <v>306</v>
      </c>
      <c r="G81" s="89" t="s">
        <v>22</v>
      </c>
    </row>
    <row r="82" spans="1:7" ht="71.25" x14ac:dyDescent="0.2">
      <c r="A82" s="156">
        <v>202500012792</v>
      </c>
      <c r="B82" s="15" t="s">
        <v>288</v>
      </c>
      <c r="C82" s="154" t="s">
        <v>106</v>
      </c>
      <c r="D82" s="15" t="s">
        <v>107</v>
      </c>
      <c r="E82" s="83" t="s">
        <v>300</v>
      </c>
      <c r="F82" s="155">
        <v>306</v>
      </c>
      <c r="G82" s="89" t="s">
        <v>22</v>
      </c>
    </row>
    <row r="83" spans="1:7" ht="71.25" x14ac:dyDescent="0.2">
      <c r="A83" s="156">
        <v>202500012792</v>
      </c>
      <c r="B83" s="15" t="s">
        <v>288</v>
      </c>
      <c r="C83" s="154" t="s">
        <v>74</v>
      </c>
      <c r="D83" s="15" t="s">
        <v>80</v>
      </c>
      <c r="E83" s="83" t="s">
        <v>302</v>
      </c>
      <c r="F83" s="157">
        <v>252</v>
      </c>
      <c r="G83" s="89" t="s">
        <v>22</v>
      </c>
    </row>
    <row r="84" spans="1:7" ht="71.25" x14ac:dyDescent="0.2">
      <c r="A84" s="156">
        <v>202500012792</v>
      </c>
      <c r="B84" s="15" t="s">
        <v>288</v>
      </c>
      <c r="C84" s="154" t="s">
        <v>117</v>
      </c>
      <c r="D84" s="15" t="s">
        <v>118</v>
      </c>
      <c r="E84" s="83" t="s">
        <v>300</v>
      </c>
      <c r="F84" s="157">
        <v>306</v>
      </c>
      <c r="G84" s="89" t="s">
        <v>22</v>
      </c>
    </row>
    <row r="85" spans="1:7" ht="71.25" x14ac:dyDescent="0.2">
      <c r="A85" s="156">
        <v>202500012792</v>
      </c>
      <c r="B85" s="15" t="s">
        <v>288</v>
      </c>
      <c r="C85" s="154" t="s">
        <v>114</v>
      </c>
      <c r="D85" s="15" t="s">
        <v>131</v>
      </c>
      <c r="E85" s="83" t="s">
        <v>299</v>
      </c>
      <c r="F85" s="157">
        <v>306</v>
      </c>
      <c r="G85" s="89" t="s">
        <v>22</v>
      </c>
    </row>
    <row r="86" spans="1:7" ht="71.25" x14ac:dyDescent="0.2">
      <c r="A86" s="156">
        <v>202500012792</v>
      </c>
      <c r="B86" s="15" t="s">
        <v>288</v>
      </c>
      <c r="C86" s="154" t="s">
        <v>36</v>
      </c>
      <c r="D86" s="15" t="s">
        <v>79</v>
      </c>
      <c r="E86" s="83" t="s">
        <v>302</v>
      </c>
      <c r="F86" s="157">
        <v>306</v>
      </c>
      <c r="G86" s="89" t="s">
        <v>22</v>
      </c>
    </row>
    <row r="87" spans="1:7" ht="71.25" x14ac:dyDescent="0.2">
      <c r="A87" s="156">
        <v>202500012792</v>
      </c>
      <c r="B87" s="15" t="s">
        <v>288</v>
      </c>
      <c r="C87" s="154" t="s">
        <v>57</v>
      </c>
      <c r="D87" s="15" t="s">
        <v>62</v>
      </c>
      <c r="E87" s="83" t="s">
        <v>300</v>
      </c>
      <c r="F87" s="157">
        <v>306</v>
      </c>
      <c r="G87" s="89" t="s">
        <v>22</v>
      </c>
    </row>
    <row r="88" spans="1:7" ht="71.25" x14ac:dyDescent="0.2">
      <c r="A88" s="156">
        <v>202500012792</v>
      </c>
      <c r="B88" s="15" t="s">
        <v>288</v>
      </c>
      <c r="C88" s="154" t="s">
        <v>75</v>
      </c>
      <c r="D88" s="15" t="s">
        <v>81</v>
      </c>
      <c r="E88" s="83" t="s">
        <v>300</v>
      </c>
      <c r="F88" s="157">
        <v>306</v>
      </c>
      <c r="G88" s="89" t="s">
        <v>22</v>
      </c>
    </row>
    <row r="89" spans="1:7" ht="71.25" x14ac:dyDescent="0.2">
      <c r="A89" s="156">
        <v>202500012792</v>
      </c>
      <c r="B89" s="15" t="s">
        <v>288</v>
      </c>
      <c r="C89" s="154" t="s">
        <v>303</v>
      </c>
      <c r="D89" s="15" t="s">
        <v>304</v>
      </c>
      <c r="E89" s="83" t="s">
        <v>300</v>
      </c>
      <c r="F89" s="157">
        <v>306</v>
      </c>
      <c r="G89" s="89" t="s">
        <v>22</v>
      </c>
    </row>
    <row r="90" spans="1:7" ht="71.25" x14ac:dyDescent="0.2">
      <c r="A90" s="153">
        <v>202500012795</v>
      </c>
      <c r="B90" s="15" t="s">
        <v>288</v>
      </c>
      <c r="C90" s="158" t="s">
        <v>112</v>
      </c>
      <c r="D90" s="15" t="s">
        <v>126</v>
      </c>
      <c r="E90" s="83" t="s">
        <v>302</v>
      </c>
      <c r="F90" s="155">
        <v>306</v>
      </c>
      <c r="G90" s="89" t="s">
        <v>22</v>
      </c>
    </row>
    <row r="91" spans="1:7" ht="71.25" x14ac:dyDescent="0.2">
      <c r="A91" s="153">
        <v>202500012795</v>
      </c>
      <c r="B91" s="15" t="s">
        <v>288</v>
      </c>
      <c r="C91" s="154" t="s">
        <v>305</v>
      </c>
      <c r="D91" s="15" t="s">
        <v>306</v>
      </c>
      <c r="E91" s="83" t="s">
        <v>307</v>
      </c>
      <c r="F91" s="157">
        <v>306</v>
      </c>
      <c r="G91" s="89" t="s">
        <v>22</v>
      </c>
    </row>
    <row r="92" spans="1:7" ht="71.25" x14ac:dyDescent="0.2">
      <c r="A92" s="153">
        <v>202500012795</v>
      </c>
      <c r="B92" s="15" t="s">
        <v>288</v>
      </c>
      <c r="C92" s="154" t="s">
        <v>202</v>
      </c>
      <c r="D92" s="15" t="s">
        <v>203</v>
      </c>
      <c r="E92" s="83" t="s">
        <v>302</v>
      </c>
      <c r="F92" s="157">
        <v>306</v>
      </c>
      <c r="G92" s="89" t="s">
        <v>22</v>
      </c>
    </row>
    <row r="93" spans="1:7" ht="71.25" x14ac:dyDescent="0.2">
      <c r="A93" s="153">
        <v>202500012795</v>
      </c>
      <c r="B93" s="15" t="s">
        <v>288</v>
      </c>
      <c r="C93" s="154" t="s">
        <v>149</v>
      </c>
      <c r="D93" s="15" t="s">
        <v>135</v>
      </c>
      <c r="E93" s="83" t="s">
        <v>300</v>
      </c>
      <c r="F93" s="157">
        <v>306</v>
      </c>
      <c r="G93" s="89" t="s">
        <v>22</v>
      </c>
    </row>
    <row r="94" spans="1:7" ht="71.25" x14ac:dyDescent="0.2">
      <c r="A94" s="153">
        <v>202500012795</v>
      </c>
      <c r="B94" s="15" t="s">
        <v>288</v>
      </c>
      <c r="C94" s="154" t="s">
        <v>150</v>
      </c>
      <c r="D94" s="15" t="s">
        <v>136</v>
      </c>
      <c r="E94" s="83" t="s">
        <v>300</v>
      </c>
      <c r="F94" s="157">
        <v>306</v>
      </c>
      <c r="G94" s="89" t="s">
        <v>22</v>
      </c>
    </row>
    <row r="95" spans="1:7" ht="71.25" x14ac:dyDescent="0.2">
      <c r="A95" s="153">
        <v>202500012795</v>
      </c>
      <c r="B95" s="15" t="s">
        <v>288</v>
      </c>
      <c r="C95" s="154" t="s">
        <v>155</v>
      </c>
      <c r="D95" s="15" t="s">
        <v>138</v>
      </c>
      <c r="E95" s="83" t="s">
        <v>300</v>
      </c>
      <c r="F95" s="157">
        <v>306</v>
      </c>
      <c r="G95" s="89" t="s">
        <v>22</v>
      </c>
    </row>
    <row r="96" spans="1:7" ht="71.25" x14ac:dyDescent="0.2">
      <c r="A96" s="153">
        <v>202500012795</v>
      </c>
      <c r="B96" s="15" t="s">
        <v>288</v>
      </c>
      <c r="C96" s="154" t="s">
        <v>157</v>
      </c>
      <c r="D96" s="15" t="s">
        <v>140</v>
      </c>
      <c r="E96" s="83" t="s">
        <v>300</v>
      </c>
      <c r="F96" s="157">
        <v>306</v>
      </c>
      <c r="G96" s="89" t="s">
        <v>22</v>
      </c>
    </row>
    <row r="97" spans="1:7" ht="71.25" x14ac:dyDescent="0.2">
      <c r="A97" s="153">
        <v>202500012795</v>
      </c>
      <c r="B97" s="15" t="s">
        <v>288</v>
      </c>
      <c r="C97" s="154" t="s">
        <v>159</v>
      </c>
      <c r="D97" s="15" t="s">
        <v>141</v>
      </c>
      <c r="E97" s="83" t="s">
        <v>302</v>
      </c>
      <c r="F97" s="157">
        <v>306</v>
      </c>
      <c r="G97" s="89" t="s">
        <v>22</v>
      </c>
    </row>
    <row r="98" spans="1:7" ht="71.25" x14ac:dyDescent="0.2">
      <c r="A98" s="153">
        <v>202500012795</v>
      </c>
      <c r="B98" s="15" t="s">
        <v>288</v>
      </c>
      <c r="C98" s="154" t="s">
        <v>158</v>
      </c>
      <c r="D98" s="15" t="s">
        <v>142</v>
      </c>
      <c r="E98" s="83" t="s">
        <v>300</v>
      </c>
      <c r="F98" s="157">
        <v>306</v>
      </c>
      <c r="G98" s="89" t="s">
        <v>22</v>
      </c>
    </row>
    <row r="99" spans="1:7" ht="71.25" x14ac:dyDescent="0.2">
      <c r="A99" s="153">
        <v>202500012795</v>
      </c>
      <c r="B99" s="15" t="s">
        <v>288</v>
      </c>
      <c r="C99" s="154" t="s">
        <v>308</v>
      </c>
      <c r="D99" s="15" t="s">
        <v>309</v>
      </c>
      <c r="E99" s="83" t="s">
        <v>310</v>
      </c>
      <c r="F99" s="157">
        <v>306</v>
      </c>
      <c r="G99" s="89" t="s">
        <v>22</v>
      </c>
    </row>
    <row r="100" spans="1:7" ht="71.25" x14ac:dyDescent="0.2">
      <c r="A100" s="153">
        <v>202500012795</v>
      </c>
      <c r="B100" s="15" t="s">
        <v>288</v>
      </c>
      <c r="C100" s="154" t="s">
        <v>124</v>
      </c>
      <c r="D100" s="15" t="s">
        <v>125</v>
      </c>
      <c r="E100" s="83" t="s">
        <v>300</v>
      </c>
      <c r="F100" s="157">
        <v>306</v>
      </c>
      <c r="G100" s="89" t="s">
        <v>22</v>
      </c>
    </row>
    <row r="101" spans="1:7" ht="71.25" x14ac:dyDescent="0.2">
      <c r="A101" s="153">
        <v>202500012795</v>
      </c>
      <c r="B101" s="15" t="s">
        <v>288</v>
      </c>
      <c r="C101" s="154" t="s">
        <v>121</v>
      </c>
      <c r="D101" s="15" t="s">
        <v>122</v>
      </c>
      <c r="E101" s="83" t="s">
        <v>300</v>
      </c>
      <c r="F101" s="157">
        <v>306</v>
      </c>
      <c r="G101" s="89" t="s">
        <v>22</v>
      </c>
    </row>
    <row r="102" spans="1:7" ht="71.25" x14ac:dyDescent="0.2">
      <c r="A102" s="153">
        <v>202500012795</v>
      </c>
      <c r="B102" s="15" t="s">
        <v>288</v>
      </c>
      <c r="C102" s="154" t="s">
        <v>32</v>
      </c>
      <c r="D102" s="15" t="s">
        <v>120</v>
      </c>
      <c r="E102" s="83" t="s">
        <v>300</v>
      </c>
      <c r="F102" s="157">
        <v>306</v>
      </c>
      <c r="G102" s="89" t="s">
        <v>22</v>
      </c>
    </row>
    <row r="103" spans="1:7" ht="71.25" x14ac:dyDescent="0.2">
      <c r="A103" s="153">
        <v>202500012795</v>
      </c>
      <c r="B103" s="15" t="s">
        <v>288</v>
      </c>
      <c r="C103" s="154" t="s">
        <v>90</v>
      </c>
      <c r="D103" s="15" t="s">
        <v>99</v>
      </c>
      <c r="E103" s="83" t="s">
        <v>311</v>
      </c>
      <c r="F103" s="157">
        <v>306</v>
      </c>
      <c r="G103" s="89" t="s">
        <v>22</v>
      </c>
    </row>
    <row r="104" spans="1:7" ht="85.5" x14ac:dyDescent="0.2">
      <c r="A104" s="153">
        <v>202500013134</v>
      </c>
      <c r="B104" s="15" t="s">
        <v>288</v>
      </c>
      <c r="C104" s="154" t="s">
        <v>312</v>
      </c>
      <c r="D104" s="15" t="s">
        <v>313</v>
      </c>
      <c r="E104" s="83" t="s">
        <v>314</v>
      </c>
      <c r="F104" s="155">
        <v>606</v>
      </c>
      <c r="G104" s="89" t="s">
        <v>22</v>
      </c>
    </row>
    <row r="105" spans="1:7" ht="85.5" x14ac:dyDescent="0.2">
      <c r="A105" s="153">
        <v>202500013134</v>
      </c>
      <c r="B105" s="15" t="s">
        <v>288</v>
      </c>
      <c r="C105" s="154" t="s">
        <v>315</v>
      </c>
      <c r="D105" s="15" t="s">
        <v>102</v>
      </c>
      <c r="E105" s="83" t="s">
        <v>316</v>
      </c>
      <c r="F105" s="155">
        <v>606</v>
      </c>
      <c r="G105" s="89" t="s">
        <v>22</v>
      </c>
    </row>
    <row r="106" spans="1:7" ht="85.5" x14ac:dyDescent="0.2">
      <c r="A106" s="153">
        <v>202500013134</v>
      </c>
      <c r="B106" s="15" t="s">
        <v>288</v>
      </c>
      <c r="C106" s="154" t="s">
        <v>317</v>
      </c>
      <c r="D106" s="15" t="s">
        <v>318</v>
      </c>
      <c r="E106" s="83" t="s">
        <v>319</v>
      </c>
      <c r="F106" s="155">
        <v>606</v>
      </c>
      <c r="G106" s="89" t="s">
        <v>22</v>
      </c>
    </row>
    <row r="107" spans="1:7" ht="71.25" x14ac:dyDescent="0.2">
      <c r="A107" s="153">
        <v>202500013334</v>
      </c>
      <c r="B107" s="15" t="s">
        <v>320</v>
      </c>
      <c r="C107" s="154" t="s">
        <v>321</v>
      </c>
      <c r="D107" s="15" t="s">
        <v>322</v>
      </c>
      <c r="E107" s="83" t="s">
        <v>323</v>
      </c>
      <c r="F107" s="157">
        <v>221</v>
      </c>
      <c r="G107" s="89" t="s">
        <v>22</v>
      </c>
    </row>
    <row r="108" spans="1:7" ht="71.25" x14ac:dyDescent="0.2">
      <c r="A108" s="153">
        <v>202500013334</v>
      </c>
      <c r="B108" s="15" t="s">
        <v>320</v>
      </c>
      <c r="C108" s="154" t="s">
        <v>324</v>
      </c>
      <c r="D108" s="15" t="s">
        <v>325</v>
      </c>
      <c r="E108" s="83" t="s">
        <v>326</v>
      </c>
      <c r="F108" s="157">
        <v>221</v>
      </c>
      <c r="G108" s="89" t="s">
        <v>22</v>
      </c>
    </row>
    <row r="109" spans="1:7" ht="71.25" x14ac:dyDescent="0.2">
      <c r="A109" s="153">
        <v>202500013334</v>
      </c>
      <c r="B109" s="15" t="s">
        <v>320</v>
      </c>
      <c r="C109" s="154" t="s">
        <v>327</v>
      </c>
      <c r="D109" s="15" t="s">
        <v>101</v>
      </c>
      <c r="E109" s="83" t="s">
        <v>328</v>
      </c>
      <c r="F109" s="157">
        <v>221</v>
      </c>
      <c r="G109" s="89" t="s">
        <v>22</v>
      </c>
    </row>
    <row r="110" spans="1:7" ht="71.25" x14ac:dyDescent="0.2">
      <c r="A110" s="153">
        <v>202500013334</v>
      </c>
      <c r="B110" s="15" t="s">
        <v>320</v>
      </c>
      <c r="C110" s="154" t="s">
        <v>110</v>
      </c>
      <c r="D110" s="15" t="s">
        <v>132</v>
      </c>
      <c r="E110" s="83" t="s">
        <v>326</v>
      </c>
      <c r="F110" s="157">
        <v>221</v>
      </c>
      <c r="G110" s="89" t="s">
        <v>22</v>
      </c>
    </row>
    <row r="111" spans="1:7" ht="71.25" x14ac:dyDescent="0.2">
      <c r="A111" s="153">
        <v>202500013334</v>
      </c>
      <c r="B111" s="15" t="s">
        <v>320</v>
      </c>
      <c r="C111" s="154" t="s">
        <v>159</v>
      </c>
      <c r="D111" s="15" t="s">
        <v>141</v>
      </c>
      <c r="E111" s="83" t="s">
        <v>329</v>
      </c>
      <c r="F111" s="157">
        <v>221</v>
      </c>
      <c r="G111" s="89" t="s">
        <v>22</v>
      </c>
    </row>
    <row r="112" spans="1:7" ht="71.25" x14ac:dyDescent="0.2">
      <c r="A112" s="153">
        <v>202500013577</v>
      </c>
      <c r="B112" s="15" t="s">
        <v>288</v>
      </c>
      <c r="C112" s="69" t="s">
        <v>153</v>
      </c>
      <c r="D112" s="15" t="s">
        <v>61</v>
      </c>
      <c r="E112" s="83" t="s">
        <v>330</v>
      </c>
      <c r="F112" s="159">
        <v>212</v>
      </c>
      <c r="G112" s="89" t="s">
        <v>22</v>
      </c>
    </row>
    <row r="113" spans="1:7" ht="71.25" x14ac:dyDescent="0.2">
      <c r="A113" s="156">
        <v>202500013577</v>
      </c>
      <c r="B113" s="15" t="s">
        <v>288</v>
      </c>
      <c r="C113" s="154" t="s">
        <v>54</v>
      </c>
      <c r="D113" s="15" t="s">
        <v>59</v>
      </c>
      <c r="E113" s="83" t="s">
        <v>331</v>
      </c>
      <c r="F113" s="160">
        <v>270</v>
      </c>
      <c r="G113" s="89" t="s">
        <v>22</v>
      </c>
    </row>
    <row r="114" spans="1:7" ht="71.25" x14ac:dyDescent="0.2">
      <c r="A114" s="156">
        <v>202500013577</v>
      </c>
      <c r="B114" s="15" t="s">
        <v>288</v>
      </c>
      <c r="C114" s="154" t="s">
        <v>55</v>
      </c>
      <c r="D114" s="15" t="s">
        <v>60</v>
      </c>
      <c r="E114" s="83" t="s">
        <v>330</v>
      </c>
      <c r="F114" s="160">
        <v>212</v>
      </c>
      <c r="G114" s="89" t="s">
        <v>22</v>
      </c>
    </row>
    <row r="115" spans="1:7" ht="71.25" x14ac:dyDescent="0.2">
      <c r="A115" s="156">
        <v>202500013577</v>
      </c>
      <c r="B115" s="15" t="s">
        <v>288</v>
      </c>
      <c r="C115" s="154" t="s">
        <v>74</v>
      </c>
      <c r="D115" s="15" t="s">
        <v>80</v>
      </c>
      <c r="E115" s="83" t="s">
        <v>332</v>
      </c>
      <c r="F115" s="159">
        <v>168</v>
      </c>
      <c r="G115" s="89" t="s">
        <v>22</v>
      </c>
    </row>
    <row r="116" spans="1:7" ht="71.25" x14ac:dyDescent="0.2">
      <c r="A116" s="156">
        <v>202500013577</v>
      </c>
      <c r="B116" s="15" t="s">
        <v>288</v>
      </c>
      <c r="C116" s="154" t="s">
        <v>36</v>
      </c>
      <c r="D116" s="15" t="s">
        <v>79</v>
      </c>
      <c r="E116" s="83" t="s">
        <v>332</v>
      </c>
      <c r="F116" s="160">
        <v>212</v>
      </c>
      <c r="G116" s="89" t="s">
        <v>22</v>
      </c>
    </row>
    <row r="117" spans="1:7" ht="71.25" x14ac:dyDescent="0.2">
      <c r="A117" s="156">
        <v>202500013577</v>
      </c>
      <c r="B117" s="15" t="s">
        <v>288</v>
      </c>
      <c r="C117" s="154" t="s">
        <v>57</v>
      </c>
      <c r="D117" s="15" t="s">
        <v>62</v>
      </c>
      <c r="E117" s="83" t="s">
        <v>333</v>
      </c>
      <c r="F117" s="160">
        <v>212</v>
      </c>
      <c r="G117" s="89" t="s">
        <v>22</v>
      </c>
    </row>
    <row r="118" spans="1:7" ht="71.25" x14ac:dyDescent="0.2">
      <c r="A118" s="153">
        <v>202500015776</v>
      </c>
      <c r="B118" s="15" t="s">
        <v>257</v>
      </c>
      <c r="C118" s="154" t="s">
        <v>146</v>
      </c>
      <c r="D118" s="15" t="s">
        <v>258</v>
      </c>
      <c r="E118" s="83" t="s">
        <v>334</v>
      </c>
      <c r="F118" s="159">
        <v>21</v>
      </c>
      <c r="G118" s="89" t="s">
        <v>22</v>
      </c>
    </row>
    <row r="119" spans="1:7" ht="71.25" x14ac:dyDescent="0.2">
      <c r="A119" s="161">
        <v>202500015776</v>
      </c>
      <c r="B119" s="15" t="s">
        <v>257</v>
      </c>
      <c r="C119" s="154" t="s">
        <v>335</v>
      </c>
      <c r="D119" s="15" t="s">
        <v>281</v>
      </c>
      <c r="E119" s="83" t="s">
        <v>334</v>
      </c>
      <c r="F119" s="159">
        <v>21</v>
      </c>
      <c r="G119" s="89" t="s">
        <v>22</v>
      </c>
    </row>
    <row r="120" spans="1:7" ht="85.5" x14ac:dyDescent="0.2">
      <c r="A120" s="156">
        <v>202500015776</v>
      </c>
      <c r="B120" s="15" t="s">
        <v>257</v>
      </c>
      <c r="C120" s="154" t="s">
        <v>336</v>
      </c>
      <c r="D120" s="15" t="s">
        <v>337</v>
      </c>
      <c r="E120" s="83" t="s">
        <v>338</v>
      </c>
      <c r="F120" s="160">
        <v>21</v>
      </c>
      <c r="G120" s="89" t="s">
        <v>22</v>
      </c>
    </row>
    <row r="121" spans="1:7" ht="21" customHeight="1" x14ac:dyDescent="0.25">
      <c r="C121" s="16"/>
      <c r="E121" s="247" t="s">
        <v>18</v>
      </c>
      <c r="F121" s="162">
        <f>SUM(F63:F120)</f>
        <v>20443</v>
      </c>
    </row>
    <row r="122" spans="1:7" ht="21" customHeight="1" x14ac:dyDescent="0.25">
      <c r="E122" s="245"/>
      <c r="F122" s="139"/>
      <c r="G122" s="187"/>
    </row>
    <row r="123" spans="1:7" ht="18" x14ac:dyDescent="0.2">
      <c r="A123" s="299" t="s">
        <v>8</v>
      </c>
      <c r="B123" s="299"/>
      <c r="C123" s="299"/>
      <c r="D123" s="299"/>
      <c r="E123" s="299"/>
      <c r="F123" s="299"/>
      <c r="G123" s="299"/>
    </row>
    <row r="124" spans="1:7" ht="18" x14ac:dyDescent="0.2">
      <c r="A124" s="299" t="s">
        <v>7</v>
      </c>
      <c r="B124" s="299"/>
      <c r="C124" s="299"/>
      <c r="D124" s="299"/>
      <c r="E124" s="299"/>
      <c r="F124" s="299"/>
      <c r="G124" s="299"/>
    </row>
    <row r="125" spans="1:7" ht="18" x14ac:dyDescent="0.2">
      <c r="A125" s="299" t="s">
        <v>23</v>
      </c>
      <c r="B125" s="299"/>
      <c r="C125" s="299"/>
      <c r="D125" s="299"/>
      <c r="E125" s="299"/>
      <c r="F125" s="299"/>
      <c r="G125" s="299"/>
    </row>
    <row r="126" spans="1:7" ht="18" x14ac:dyDescent="0.25">
      <c r="A126" s="253" t="s">
        <v>341</v>
      </c>
      <c r="B126" s="253"/>
      <c r="C126" s="253"/>
      <c r="D126" s="253"/>
      <c r="E126" s="253"/>
      <c r="F126" s="253"/>
      <c r="G126" s="253"/>
    </row>
    <row r="127" spans="1:7" ht="9.75" customHeight="1" x14ac:dyDescent="0.2">
      <c r="A127" s="184"/>
      <c r="C127" s="185"/>
      <c r="D127" s="184"/>
      <c r="F127" s="186"/>
      <c r="G127" s="184"/>
    </row>
    <row r="128" spans="1:7" ht="21" customHeight="1" x14ac:dyDescent="0.2">
      <c r="A128" s="105" t="s">
        <v>13</v>
      </c>
      <c r="B128" s="104" t="s">
        <v>14</v>
      </c>
      <c r="C128" s="105" t="s">
        <v>15</v>
      </c>
      <c r="D128" s="104" t="s">
        <v>2</v>
      </c>
      <c r="E128" s="183" t="s">
        <v>16</v>
      </c>
      <c r="F128" s="104" t="s">
        <v>4</v>
      </c>
      <c r="G128" s="104" t="s">
        <v>12</v>
      </c>
    </row>
    <row r="129" spans="1:7" ht="85.5" x14ac:dyDescent="0.2">
      <c r="A129" s="153">
        <v>202500017506</v>
      </c>
      <c r="B129" s="66" t="s">
        <v>288</v>
      </c>
      <c r="C129" s="154" t="s">
        <v>90</v>
      </c>
      <c r="D129" s="66" t="s">
        <v>99</v>
      </c>
      <c r="E129" s="83" t="s">
        <v>381</v>
      </c>
      <c r="F129" s="155">
        <v>212</v>
      </c>
      <c r="G129" s="89" t="s">
        <v>375</v>
      </c>
    </row>
    <row r="130" spans="1:7" ht="96.75" customHeight="1" x14ac:dyDescent="0.2">
      <c r="A130" s="153">
        <v>202500021489</v>
      </c>
      <c r="B130" s="66" t="s">
        <v>382</v>
      </c>
      <c r="C130" s="154" t="s">
        <v>312</v>
      </c>
      <c r="D130" s="66" t="s">
        <v>383</v>
      </c>
      <c r="E130" s="83" t="s">
        <v>384</v>
      </c>
      <c r="F130" s="155">
        <v>606</v>
      </c>
      <c r="G130" s="89" t="s">
        <v>385</v>
      </c>
    </row>
    <row r="131" spans="1:7" ht="102.75" customHeight="1" x14ac:dyDescent="0.2">
      <c r="A131" s="153">
        <v>202500021489</v>
      </c>
      <c r="B131" s="66" t="s">
        <v>382</v>
      </c>
      <c r="C131" s="154" t="s">
        <v>386</v>
      </c>
      <c r="D131" s="66" t="s">
        <v>387</v>
      </c>
      <c r="E131" s="83" t="s">
        <v>388</v>
      </c>
      <c r="F131" s="155">
        <v>606</v>
      </c>
      <c r="G131" s="89" t="s">
        <v>385</v>
      </c>
    </row>
    <row r="132" spans="1:7" ht="99" customHeight="1" x14ac:dyDescent="0.2">
      <c r="A132" s="153">
        <v>202500021489</v>
      </c>
      <c r="B132" s="66" t="s">
        <v>382</v>
      </c>
      <c r="C132" s="154" t="s">
        <v>389</v>
      </c>
      <c r="D132" s="66" t="s">
        <v>309</v>
      </c>
      <c r="E132" s="83" t="s">
        <v>384</v>
      </c>
      <c r="F132" s="155">
        <v>606</v>
      </c>
      <c r="G132" s="89" t="s">
        <v>385</v>
      </c>
    </row>
    <row r="133" spans="1:7" ht="101.25" customHeight="1" x14ac:dyDescent="0.2">
      <c r="A133" s="153">
        <v>202500021489</v>
      </c>
      <c r="B133" s="66" t="s">
        <v>382</v>
      </c>
      <c r="C133" s="154" t="s">
        <v>390</v>
      </c>
      <c r="D133" s="15" t="s">
        <v>391</v>
      </c>
      <c r="E133" s="83" t="s">
        <v>388</v>
      </c>
      <c r="F133" s="155">
        <v>606</v>
      </c>
      <c r="G133" s="89" t="s">
        <v>385</v>
      </c>
    </row>
    <row r="134" spans="1:7" ht="99" customHeight="1" x14ac:dyDescent="0.2">
      <c r="A134" s="153">
        <v>202500021489</v>
      </c>
      <c r="B134" s="66" t="s">
        <v>382</v>
      </c>
      <c r="C134" s="154" t="s">
        <v>284</v>
      </c>
      <c r="D134" s="15" t="s">
        <v>132</v>
      </c>
      <c r="E134" s="83" t="s">
        <v>388</v>
      </c>
      <c r="F134" s="155">
        <v>606</v>
      </c>
      <c r="G134" s="89" t="s">
        <v>385</v>
      </c>
    </row>
    <row r="135" spans="1:7" ht="142.5" x14ac:dyDescent="0.2">
      <c r="A135" s="153">
        <v>202500021594</v>
      </c>
      <c r="B135" s="66" t="s">
        <v>382</v>
      </c>
      <c r="C135" s="154" t="s">
        <v>93</v>
      </c>
      <c r="D135" s="15" t="s">
        <v>102</v>
      </c>
      <c r="E135" s="83" t="s">
        <v>392</v>
      </c>
      <c r="F135" s="155">
        <v>22</v>
      </c>
      <c r="G135" s="89" t="s">
        <v>385</v>
      </c>
    </row>
    <row r="136" spans="1:7" ht="105.75" customHeight="1" x14ac:dyDescent="0.2">
      <c r="A136" s="153">
        <v>202500021594</v>
      </c>
      <c r="B136" s="66" t="s">
        <v>382</v>
      </c>
      <c r="C136" s="154" t="s">
        <v>159</v>
      </c>
      <c r="D136" s="15" t="s">
        <v>141</v>
      </c>
      <c r="E136" s="83" t="s">
        <v>393</v>
      </c>
      <c r="F136" s="155">
        <v>606</v>
      </c>
      <c r="G136" s="89" t="s">
        <v>385</v>
      </c>
    </row>
    <row r="137" spans="1:7" ht="109.5" customHeight="1" x14ac:dyDescent="0.2">
      <c r="A137" s="153">
        <v>202500022044</v>
      </c>
      <c r="B137" s="66" t="s">
        <v>382</v>
      </c>
      <c r="C137" s="154" t="s">
        <v>202</v>
      </c>
      <c r="D137" s="15" t="s">
        <v>203</v>
      </c>
      <c r="E137" s="83" t="s">
        <v>393</v>
      </c>
      <c r="F137" s="155">
        <v>606</v>
      </c>
      <c r="G137" s="89" t="s">
        <v>385</v>
      </c>
    </row>
    <row r="138" spans="1:7" ht="99.75" x14ac:dyDescent="0.2">
      <c r="A138" s="156">
        <v>202500022052</v>
      </c>
      <c r="B138" s="66" t="s">
        <v>394</v>
      </c>
      <c r="C138" s="154" t="s">
        <v>395</v>
      </c>
      <c r="D138" s="15" t="s">
        <v>396</v>
      </c>
      <c r="E138" s="83" t="s">
        <v>397</v>
      </c>
      <c r="F138" s="155">
        <v>406</v>
      </c>
      <c r="G138" s="89" t="s">
        <v>398</v>
      </c>
    </row>
    <row r="139" spans="1:7" ht="94.5" customHeight="1" x14ac:dyDescent="0.2">
      <c r="A139" s="156">
        <v>202500022052</v>
      </c>
      <c r="B139" s="66" t="s">
        <v>394</v>
      </c>
      <c r="C139" s="154" t="s">
        <v>219</v>
      </c>
      <c r="D139" s="15" t="s">
        <v>220</v>
      </c>
      <c r="E139" s="83" t="s">
        <v>399</v>
      </c>
      <c r="F139" s="155">
        <v>406</v>
      </c>
      <c r="G139" s="89" t="s">
        <v>398</v>
      </c>
    </row>
    <row r="140" spans="1:7" ht="95.25" customHeight="1" x14ac:dyDescent="0.2">
      <c r="A140" s="156">
        <v>202500022052</v>
      </c>
      <c r="B140" s="66" t="s">
        <v>394</v>
      </c>
      <c r="C140" s="154" t="s">
        <v>72</v>
      </c>
      <c r="D140" s="15" t="s">
        <v>77</v>
      </c>
      <c r="E140" s="83" t="s">
        <v>400</v>
      </c>
      <c r="F140" s="155">
        <v>406</v>
      </c>
      <c r="G140" s="89" t="s">
        <v>398</v>
      </c>
    </row>
    <row r="141" spans="1:7" ht="94.5" customHeight="1" x14ac:dyDescent="0.2">
      <c r="A141" s="156">
        <v>202500022052</v>
      </c>
      <c r="B141" s="66" t="s">
        <v>394</v>
      </c>
      <c r="C141" s="154" t="s">
        <v>35</v>
      </c>
      <c r="D141" s="15" t="s">
        <v>130</v>
      </c>
      <c r="E141" s="83" t="s">
        <v>400</v>
      </c>
      <c r="F141" s="155">
        <v>406</v>
      </c>
      <c r="G141" s="89" t="s">
        <v>398</v>
      </c>
    </row>
    <row r="142" spans="1:7" ht="85.5" x14ac:dyDescent="0.2">
      <c r="A142" s="156">
        <v>202500022052</v>
      </c>
      <c r="B142" s="66" t="s">
        <v>394</v>
      </c>
      <c r="C142" s="154" t="s">
        <v>186</v>
      </c>
      <c r="D142" s="15" t="s">
        <v>187</v>
      </c>
      <c r="E142" s="83" t="s">
        <v>399</v>
      </c>
      <c r="F142" s="155">
        <v>406</v>
      </c>
      <c r="G142" s="89" t="s">
        <v>398</v>
      </c>
    </row>
    <row r="143" spans="1:7" ht="85.5" x14ac:dyDescent="0.2">
      <c r="A143" s="156">
        <v>202500022052</v>
      </c>
      <c r="B143" s="66" t="s">
        <v>394</v>
      </c>
      <c r="C143" s="154" t="s">
        <v>401</v>
      </c>
      <c r="D143" s="15" t="s">
        <v>134</v>
      </c>
      <c r="E143" s="83" t="s">
        <v>399</v>
      </c>
      <c r="F143" s="155">
        <v>406</v>
      </c>
      <c r="G143" s="89" t="s">
        <v>398</v>
      </c>
    </row>
    <row r="144" spans="1:7" ht="85.5" x14ac:dyDescent="0.2">
      <c r="A144" s="156">
        <v>202500022052</v>
      </c>
      <c r="B144" s="66" t="s">
        <v>394</v>
      </c>
      <c r="C144" s="154" t="s">
        <v>402</v>
      </c>
      <c r="D144" s="15" t="s">
        <v>403</v>
      </c>
      <c r="E144" s="83" t="s">
        <v>399</v>
      </c>
      <c r="F144" s="155">
        <v>406</v>
      </c>
      <c r="G144" s="89" t="s">
        <v>398</v>
      </c>
    </row>
    <row r="145" spans="1:7" ht="99.75" x14ac:dyDescent="0.2">
      <c r="A145" s="156">
        <v>202500022052</v>
      </c>
      <c r="B145" s="66" t="s">
        <v>394</v>
      </c>
      <c r="C145" s="154" t="s">
        <v>315</v>
      </c>
      <c r="D145" s="15" t="s">
        <v>102</v>
      </c>
      <c r="E145" s="83" t="s">
        <v>404</v>
      </c>
      <c r="F145" s="155">
        <v>406</v>
      </c>
      <c r="G145" s="89" t="s">
        <v>398</v>
      </c>
    </row>
    <row r="146" spans="1:7" ht="85.5" x14ac:dyDescent="0.2">
      <c r="A146" s="156">
        <v>202500022459</v>
      </c>
      <c r="B146" s="66" t="s">
        <v>394</v>
      </c>
      <c r="C146" s="154" t="s">
        <v>54</v>
      </c>
      <c r="D146" s="15" t="s">
        <v>59</v>
      </c>
      <c r="E146" s="83" t="s">
        <v>405</v>
      </c>
      <c r="F146" s="155">
        <v>206</v>
      </c>
      <c r="G146" s="89" t="s">
        <v>398</v>
      </c>
    </row>
    <row r="147" spans="1:7" ht="85.5" x14ac:dyDescent="0.2">
      <c r="A147" s="156">
        <v>202500022459</v>
      </c>
      <c r="B147" s="66" t="s">
        <v>394</v>
      </c>
      <c r="C147" s="154" t="s">
        <v>152</v>
      </c>
      <c r="D147" s="15" t="s">
        <v>60</v>
      </c>
      <c r="E147" s="83" t="s">
        <v>406</v>
      </c>
      <c r="F147" s="155">
        <v>206</v>
      </c>
      <c r="G147" s="89" t="s">
        <v>398</v>
      </c>
    </row>
    <row r="148" spans="1:7" ht="85.5" x14ac:dyDescent="0.2">
      <c r="A148" s="156">
        <v>202500022459</v>
      </c>
      <c r="B148" s="66" t="s">
        <v>394</v>
      </c>
      <c r="C148" s="154" t="s">
        <v>407</v>
      </c>
      <c r="D148" s="15" t="s">
        <v>306</v>
      </c>
      <c r="E148" s="83" t="s">
        <v>408</v>
      </c>
      <c r="F148" s="155">
        <v>206</v>
      </c>
      <c r="G148" s="89" t="s">
        <v>398</v>
      </c>
    </row>
    <row r="149" spans="1:7" ht="85.5" x14ac:dyDescent="0.2">
      <c r="A149" s="156">
        <v>202500022459</v>
      </c>
      <c r="B149" s="66" t="s">
        <v>394</v>
      </c>
      <c r="C149" s="154" t="s">
        <v>56</v>
      </c>
      <c r="D149" s="15" t="s">
        <v>61</v>
      </c>
      <c r="E149" s="83" t="s">
        <v>409</v>
      </c>
      <c r="F149" s="155">
        <v>206</v>
      </c>
      <c r="G149" s="89" t="s">
        <v>398</v>
      </c>
    </row>
    <row r="150" spans="1:7" ht="85.5" x14ac:dyDescent="0.2">
      <c r="A150" s="156">
        <v>202500022459</v>
      </c>
      <c r="B150" s="66" t="s">
        <v>394</v>
      </c>
      <c r="C150" s="154" t="s">
        <v>58</v>
      </c>
      <c r="D150" s="15" t="s">
        <v>63</v>
      </c>
      <c r="E150" s="83" t="s">
        <v>410</v>
      </c>
      <c r="F150" s="155">
        <v>206</v>
      </c>
      <c r="G150" s="89" t="s">
        <v>398</v>
      </c>
    </row>
    <row r="151" spans="1:7" ht="85.5" x14ac:dyDescent="0.2">
      <c r="A151" s="156">
        <v>202500022459</v>
      </c>
      <c r="B151" s="66" t="s">
        <v>394</v>
      </c>
      <c r="C151" s="154" t="s">
        <v>113</v>
      </c>
      <c r="D151" s="15" t="s">
        <v>127</v>
      </c>
      <c r="E151" s="83" t="s">
        <v>406</v>
      </c>
      <c r="F151" s="155">
        <v>206</v>
      </c>
      <c r="G151" s="89" t="s">
        <v>398</v>
      </c>
    </row>
    <row r="152" spans="1:7" ht="71.25" x14ac:dyDescent="0.2">
      <c r="A152" s="156">
        <v>202500022459</v>
      </c>
      <c r="B152" s="66" t="s">
        <v>394</v>
      </c>
      <c r="C152" s="154" t="s">
        <v>106</v>
      </c>
      <c r="D152" s="15" t="s">
        <v>107</v>
      </c>
      <c r="E152" s="83" t="s">
        <v>411</v>
      </c>
      <c r="F152" s="155">
        <v>206</v>
      </c>
      <c r="G152" s="89" t="s">
        <v>398</v>
      </c>
    </row>
    <row r="153" spans="1:7" ht="71.25" x14ac:dyDescent="0.2">
      <c r="A153" s="156">
        <v>202500022459</v>
      </c>
      <c r="B153" s="66" t="s">
        <v>394</v>
      </c>
      <c r="C153" s="154" t="s">
        <v>111</v>
      </c>
      <c r="D153" s="15" t="s">
        <v>128</v>
      </c>
      <c r="E153" s="83" t="s">
        <v>412</v>
      </c>
      <c r="F153" s="155">
        <v>206</v>
      </c>
      <c r="G153" s="89" t="s">
        <v>398</v>
      </c>
    </row>
    <row r="154" spans="1:7" ht="85.5" x14ac:dyDescent="0.2">
      <c r="A154" s="156">
        <v>202500022459</v>
      </c>
      <c r="B154" s="66" t="s">
        <v>394</v>
      </c>
      <c r="C154" s="154" t="s">
        <v>413</v>
      </c>
      <c r="D154" s="15" t="s">
        <v>104</v>
      </c>
      <c r="E154" s="83" t="s">
        <v>414</v>
      </c>
      <c r="F154" s="155">
        <v>206</v>
      </c>
      <c r="G154" s="89" t="s">
        <v>398</v>
      </c>
    </row>
    <row r="155" spans="1:7" ht="85.5" x14ac:dyDescent="0.2">
      <c r="A155" s="156">
        <v>202500022459</v>
      </c>
      <c r="B155" s="66" t="s">
        <v>394</v>
      </c>
      <c r="C155" s="154" t="s">
        <v>74</v>
      </c>
      <c r="D155" s="15" t="s">
        <v>80</v>
      </c>
      <c r="E155" s="83" t="s">
        <v>414</v>
      </c>
      <c r="F155" s="157">
        <v>168</v>
      </c>
      <c r="G155" s="89" t="s">
        <v>398</v>
      </c>
    </row>
    <row r="156" spans="1:7" ht="85.5" x14ac:dyDescent="0.2">
      <c r="A156" s="156">
        <v>202500022459</v>
      </c>
      <c r="B156" s="66" t="s">
        <v>394</v>
      </c>
      <c r="C156" s="154" t="s">
        <v>149</v>
      </c>
      <c r="D156" s="15" t="s">
        <v>415</v>
      </c>
      <c r="E156" s="83" t="s">
        <v>408</v>
      </c>
      <c r="F156" s="155">
        <v>206</v>
      </c>
      <c r="G156" s="89" t="s">
        <v>398</v>
      </c>
    </row>
    <row r="157" spans="1:7" ht="85.5" x14ac:dyDescent="0.2">
      <c r="A157" s="156">
        <v>202500022459</v>
      </c>
      <c r="B157" s="66" t="s">
        <v>394</v>
      </c>
      <c r="C157" s="154" t="s">
        <v>150</v>
      </c>
      <c r="D157" s="15" t="s">
        <v>136</v>
      </c>
      <c r="E157" s="83" t="s">
        <v>408</v>
      </c>
      <c r="F157" s="155">
        <v>206</v>
      </c>
      <c r="G157" s="89" t="s">
        <v>398</v>
      </c>
    </row>
    <row r="158" spans="1:7" ht="85.5" x14ac:dyDescent="0.2">
      <c r="A158" s="156">
        <v>202500022459</v>
      </c>
      <c r="B158" s="66" t="s">
        <v>394</v>
      </c>
      <c r="C158" s="154" t="s">
        <v>160</v>
      </c>
      <c r="D158" s="15" t="s">
        <v>137</v>
      </c>
      <c r="E158" s="83" t="s">
        <v>414</v>
      </c>
      <c r="F158" s="155">
        <v>206</v>
      </c>
      <c r="G158" s="89" t="s">
        <v>398</v>
      </c>
    </row>
    <row r="159" spans="1:7" ht="85.5" x14ac:dyDescent="0.2">
      <c r="A159" s="156">
        <v>202500022459</v>
      </c>
      <c r="B159" s="66" t="s">
        <v>394</v>
      </c>
      <c r="C159" s="154" t="s">
        <v>156</v>
      </c>
      <c r="D159" s="15" t="s">
        <v>139</v>
      </c>
      <c r="E159" s="83" t="s">
        <v>408</v>
      </c>
      <c r="F159" s="155">
        <v>206</v>
      </c>
      <c r="G159" s="89" t="s">
        <v>398</v>
      </c>
    </row>
    <row r="160" spans="1:7" ht="85.5" x14ac:dyDescent="0.2">
      <c r="A160" s="156">
        <v>202500022459</v>
      </c>
      <c r="B160" s="66" t="s">
        <v>394</v>
      </c>
      <c r="C160" s="154" t="s">
        <v>157</v>
      </c>
      <c r="D160" s="15" t="s">
        <v>140</v>
      </c>
      <c r="E160" s="83" t="s">
        <v>408</v>
      </c>
      <c r="F160" s="155">
        <v>206</v>
      </c>
      <c r="G160" s="89" t="s">
        <v>398</v>
      </c>
    </row>
    <row r="161" spans="1:7" ht="85.5" x14ac:dyDescent="0.2">
      <c r="A161" s="156">
        <v>202500022459</v>
      </c>
      <c r="B161" s="66" t="s">
        <v>394</v>
      </c>
      <c r="C161" s="154" t="s">
        <v>416</v>
      </c>
      <c r="D161" s="15" t="s">
        <v>125</v>
      </c>
      <c r="E161" s="83" t="s">
        <v>408</v>
      </c>
      <c r="F161" s="155">
        <v>206</v>
      </c>
      <c r="G161" s="89" t="s">
        <v>398</v>
      </c>
    </row>
    <row r="162" spans="1:7" ht="85.5" x14ac:dyDescent="0.2">
      <c r="A162" s="156">
        <v>202500022459</v>
      </c>
      <c r="B162" s="66" t="s">
        <v>394</v>
      </c>
      <c r="C162" s="158" t="s">
        <v>31</v>
      </c>
      <c r="D162" s="15" t="s">
        <v>123</v>
      </c>
      <c r="E162" s="83" t="s">
        <v>417</v>
      </c>
      <c r="F162" s="155">
        <v>206</v>
      </c>
      <c r="G162" s="89" t="s">
        <v>398</v>
      </c>
    </row>
    <row r="163" spans="1:7" ht="85.5" x14ac:dyDescent="0.2">
      <c r="A163" s="156">
        <v>202500022459</v>
      </c>
      <c r="B163" s="66" t="s">
        <v>394</v>
      </c>
      <c r="C163" s="154" t="s">
        <v>121</v>
      </c>
      <c r="D163" s="15" t="s">
        <v>122</v>
      </c>
      <c r="E163" s="83" t="s">
        <v>408</v>
      </c>
      <c r="F163" s="155">
        <v>206</v>
      </c>
      <c r="G163" s="89" t="s">
        <v>398</v>
      </c>
    </row>
    <row r="164" spans="1:7" ht="71.25" x14ac:dyDescent="0.2">
      <c r="A164" s="156">
        <v>202500022459</v>
      </c>
      <c r="B164" s="66" t="s">
        <v>394</v>
      </c>
      <c r="C164" s="154" t="s">
        <v>32</v>
      </c>
      <c r="D164" s="15" t="s">
        <v>120</v>
      </c>
      <c r="E164" s="83" t="s">
        <v>418</v>
      </c>
      <c r="F164" s="155">
        <v>206</v>
      </c>
      <c r="G164" s="89" t="s">
        <v>398</v>
      </c>
    </row>
    <row r="165" spans="1:7" ht="85.5" x14ac:dyDescent="0.2">
      <c r="A165" s="156">
        <v>202500022459</v>
      </c>
      <c r="B165" s="66" t="s">
        <v>394</v>
      </c>
      <c r="C165" s="154" t="s">
        <v>36</v>
      </c>
      <c r="D165" s="15" t="s">
        <v>79</v>
      </c>
      <c r="E165" s="83" t="s">
        <v>419</v>
      </c>
      <c r="F165" s="155">
        <v>206</v>
      </c>
      <c r="G165" s="89" t="s">
        <v>398</v>
      </c>
    </row>
    <row r="166" spans="1:7" ht="85.5" x14ac:dyDescent="0.2">
      <c r="A166" s="156">
        <v>202500022459</v>
      </c>
      <c r="B166" s="66" t="s">
        <v>394</v>
      </c>
      <c r="C166" s="154" t="s">
        <v>90</v>
      </c>
      <c r="D166" s="15" t="s">
        <v>99</v>
      </c>
      <c r="E166" s="83" t="s">
        <v>408</v>
      </c>
      <c r="F166" s="155">
        <v>206</v>
      </c>
      <c r="G166" s="89" t="s">
        <v>398</v>
      </c>
    </row>
    <row r="167" spans="1:7" ht="71.25" x14ac:dyDescent="0.2">
      <c r="A167" s="156">
        <v>202500022459</v>
      </c>
      <c r="B167" s="66" t="s">
        <v>394</v>
      </c>
      <c r="C167" s="154" t="s">
        <v>57</v>
      </c>
      <c r="D167" s="15" t="s">
        <v>420</v>
      </c>
      <c r="E167" s="83" t="s">
        <v>421</v>
      </c>
      <c r="F167" s="155">
        <v>206</v>
      </c>
      <c r="G167" s="89" t="s">
        <v>398</v>
      </c>
    </row>
    <row r="168" spans="1:7" ht="71.25" x14ac:dyDescent="0.2">
      <c r="A168" s="156">
        <v>202500022459</v>
      </c>
      <c r="B168" s="66" t="s">
        <v>394</v>
      </c>
      <c r="C168" s="154" t="s">
        <v>75</v>
      </c>
      <c r="D168" s="15" t="s">
        <v>81</v>
      </c>
      <c r="E168" s="83" t="s">
        <v>421</v>
      </c>
      <c r="F168" s="155">
        <v>206</v>
      </c>
      <c r="G168" s="89" t="s">
        <v>398</v>
      </c>
    </row>
    <row r="169" spans="1:7" ht="15" customHeight="1" x14ac:dyDescent="0.25">
      <c r="C169" s="16"/>
      <c r="E169" s="244" t="s">
        <v>18</v>
      </c>
      <c r="F169" s="162">
        <f>SUM(F129:F168)</f>
        <v>12424</v>
      </c>
    </row>
    <row r="170" spans="1:7" x14ac:dyDescent="0.2">
      <c r="C170" s="16"/>
      <c r="D170" s="16"/>
    </row>
    <row r="171" spans="1:7" x14ac:dyDescent="0.2">
      <c r="C171" s="16"/>
      <c r="D171" s="16"/>
    </row>
    <row r="172" spans="1:7" ht="18" x14ac:dyDescent="0.2">
      <c r="A172" s="299" t="s">
        <v>8</v>
      </c>
      <c r="B172" s="299"/>
      <c r="C172" s="299"/>
      <c r="D172" s="299"/>
      <c r="E172" s="299"/>
      <c r="F172" s="299"/>
      <c r="G172" s="299"/>
    </row>
    <row r="173" spans="1:7" ht="18" x14ac:dyDescent="0.2">
      <c r="A173" s="299" t="s">
        <v>7</v>
      </c>
      <c r="B173" s="299"/>
      <c r="C173" s="299"/>
      <c r="D173" s="299"/>
      <c r="E173" s="299"/>
      <c r="F173" s="299"/>
      <c r="G173" s="299"/>
    </row>
    <row r="174" spans="1:7" ht="18" x14ac:dyDescent="0.2">
      <c r="A174" s="299" t="s">
        <v>23</v>
      </c>
      <c r="B174" s="299"/>
      <c r="C174" s="299"/>
      <c r="D174" s="299"/>
      <c r="E174" s="299"/>
      <c r="F174" s="299"/>
      <c r="G174" s="299"/>
    </row>
    <row r="175" spans="1:7" ht="18" x14ac:dyDescent="0.25">
      <c r="A175" s="253" t="s">
        <v>422</v>
      </c>
      <c r="B175" s="253"/>
      <c r="C175" s="253"/>
      <c r="D175" s="253"/>
      <c r="E175" s="253"/>
      <c r="F175" s="253"/>
      <c r="G175" s="253"/>
    </row>
    <row r="176" spans="1:7" ht="9.75" customHeight="1" x14ac:dyDescent="0.2">
      <c r="A176" s="184"/>
      <c r="C176" s="185"/>
      <c r="D176" s="184"/>
      <c r="F176" s="186"/>
      <c r="G176" s="184"/>
    </row>
    <row r="177" spans="1:7" ht="15" x14ac:dyDescent="0.2">
      <c r="A177" s="105" t="s">
        <v>13</v>
      </c>
      <c r="B177" s="104" t="s">
        <v>14</v>
      </c>
      <c r="C177" s="105" t="s">
        <v>15</v>
      </c>
      <c r="D177" s="104" t="s">
        <v>2</v>
      </c>
      <c r="E177" s="183" t="s">
        <v>16</v>
      </c>
      <c r="F177" s="104" t="s">
        <v>4</v>
      </c>
      <c r="G177" s="104" t="s">
        <v>12</v>
      </c>
    </row>
    <row r="178" spans="1:7" ht="85.5" x14ac:dyDescent="0.2">
      <c r="A178" s="153">
        <v>202500026829</v>
      </c>
      <c r="B178" s="66" t="s">
        <v>288</v>
      </c>
      <c r="C178" s="154" t="s">
        <v>386</v>
      </c>
      <c r="D178" s="66" t="s">
        <v>387</v>
      </c>
      <c r="E178" s="83" t="s">
        <v>434</v>
      </c>
      <c r="F178" s="155">
        <v>506</v>
      </c>
      <c r="G178" s="89" t="s">
        <v>433</v>
      </c>
    </row>
    <row r="179" spans="1:7" ht="85.5" x14ac:dyDescent="0.2">
      <c r="A179" s="153">
        <v>202500026829</v>
      </c>
      <c r="B179" s="66" t="s">
        <v>288</v>
      </c>
      <c r="C179" s="154" t="s">
        <v>195</v>
      </c>
      <c r="D179" s="66" t="s">
        <v>196</v>
      </c>
      <c r="E179" s="83" t="s">
        <v>435</v>
      </c>
      <c r="F179" s="155">
        <v>506</v>
      </c>
      <c r="G179" s="89" t="s">
        <v>433</v>
      </c>
    </row>
    <row r="180" spans="1:7" ht="85.5" x14ac:dyDescent="0.2">
      <c r="A180" s="153">
        <v>202500026829</v>
      </c>
      <c r="B180" s="66" t="s">
        <v>288</v>
      </c>
      <c r="C180" s="154" t="s">
        <v>199</v>
      </c>
      <c r="D180" s="15" t="s">
        <v>200</v>
      </c>
      <c r="E180" s="83" t="s">
        <v>435</v>
      </c>
      <c r="F180" s="155">
        <v>506</v>
      </c>
      <c r="G180" s="89" t="s">
        <v>433</v>
      </c>
    </row>
    <row r="181" spans="1:7" ht="15" x14ac:dyDescent="0.25">
      <c r="C181" s="16"/>
      <c r="E181" s="244" t="s">
        <v>18</v>
      </c>
      <c r="F181" s="162">
        <f>SUM(F178:F180)</f>
        <v>1518</v>
      </c>
    </row>
    <row r="182" spans="1:7" ht="15" thickBot="1" x14ac:dyDescent="0.25">
      <c r="A182" s="122"/>
      <c r="B182" s="140"/>
      <c r="C182" s="122"/>
      <c r="D182" s="122"/>
      <c r="E182" s="248"/>
      <c r="F182" s="169"/>
      <c r="G182" s="122"/>
    </row>
    <row r="183" spans="1:7" ht="12.75" customHeight="1" thickTop="1" x14ac:dyDescent="0.2">
      <c r="C183" s="16"/>
      <c r="D183" s="16"/>
    </row>
    <row r="184" spans="1:7" ht="18" x14ac:dyDescent="0.2">
      <c r="A184" s="299" t="s">
        <v>8</v>
      </c>
      <c r="B184" s="299"/>
      <c r="C184" s="299"/>
      <c r="D184" s="299"/>
      <c r="E184" s="299"/>
      <c r="F184" s="299"/>
      <c r="G184" s="299"/>
    </row>
    <row r="185" spans="1:7" ht="18" x14ac:dyDescent="0.2">
      <c r="A185" s="299" t="s">
        <v>7</v>
      </c>
      <c r="B185" s="299"/>
      <c r="C185" s="299"/>
      <c r="D185" s="299"/>
      <c r="E185" s="299"/>
      <c r="F185" s="299"/>
      <c r="G185" s="299"/>
    </row>
    <row r="186" spans="1:7" ht="18" x14ac:dyDescent="0.2">
      <c r="A186" s="299" t="s">
        <v>23</v>
      </c>
      <c r="B186" s="299"/>
      <c r="C186" s="299"/>
      <c r="D186" s="299"/>
      <c r="E186" s="299"/>
      <c r="F186" s="299"/>
      <c r="G186" s="299"/>
    </row>
    <row r="187" spans="1:7" ht="18" x14ac:dyDescent="0.25">
      <c r="A187" s="253" t="s">
        <v>449</v>
      </c>
      <c r="B187" s="253"/>
      <c r="C187" s="253"/>
      <c r="D187" s="253"/>
      <c r="E187" s="253"/>
      <c r="F187" s="253"/>
      <c r="G187" s="253"/>
    </row>
    <row r="188" spans="1:7" ht="9.75" customHeight="1" x14ac:dyDescent="0.2">
      <c r="A188" s="36"/>
      <c r="B188" s="203"/>
      <c r="C188" s="37"/>
      <c r="D188" s="36"/>
      <c r="E188" s="39"/>
      <c r="F188" s="41"/>
      <c r="G188" s="36"/>
    </row>
    <row r="189" spans="1:7" ht="15" x14ac:dyDescent="0.2">
      <c r="A189" s="105" t="s">
        <v>13</v>
      </c>
      <c r="B189" s="104" t="s">
        <v>14</v>
      </c>
      <c r="C189" s="105" t="s">
        <v>15</v>
      </c>
      <c r="D189" s="104" t="s">
        <v>2</v>
      </c>
      <c r="E189" s="104" t="s">
        <v>16</v>
      </c>
      <c r="F189" s="104" t="s">
        <v>4</v>
      </c>
      <c r="G189" s="104" t="s">
        <v>12</v>
      </c>
    </row>
    <row r="190" spans="1:7" ht="99.75" x14ac:dyDescent="0.2">
      <c r="A190" s="89" t="s">
        <v>486</v>
      </c>
      <c r="B190" s="15" t="s">
        <v>288</v>
      </c>
      <c r="C190" s="66" t="s">
        <v>54</v>
      </c>
      <c r="D190" s="15" t="s">
        <v>59</v>
      </c>
      <c r="E190" s="83" t="s">
        <v>487</v>
      </c>
      <c r="F190" s="78">
        <v>526</v>
      </c>
      <c r="G190" s="202" t="s">
        <v>452</v>
      </c>
    </row>
    <row r="191" spans="1:7" ht="85.5" x14ac:dyDescent="0.2">
      <c r="A191" s="89" t="s">
        <v>488</v>
      </c>
      <c r="B191" s="15" t="s">
        <v>382</v>
      </c>
      <c r="C191" s="66" t="s">
        <v>489</v>
      </c>
      <c r="D191" s="15" t="s">
        <v>490</v>
      </c>
      <c r="E191" s="84" t="s">
        <v>491</v>
      </c>
      <c r="F191" s="78">
        <v>6</v>
      </c>
      <c r="G191" s="202" t="s">
        <v>452</v>
      </c>
    </row>
    <row r="192" spans="1:7" ht="85.5" x14ac:dyDescent="0.2">
      <c r="A192" s="89" t="s">
        <v>488</v>
      </c>
      <c r="B192" s="15" t="s">
        <v>382</v>
      </c>
      <c r="C192" s="66" t="s">
        <v>45</v>
      </c>
      <c r="D192" s="15" t="s">
        <v>116</v>
      </c>
      <c r="E192" s="84" t="s">
        <v>491</v>
      </c>
      <c r="F192" s="78">
        <v>6</v>
      </c>
      <c r="G192" s="202" t="s">
        <v>452</v>
      </c>
    </row>
    <row r="193" spans="1:7" ht="85.5" x14ac:dyDescent="0.2">
      <c r="A193" s="89" t="s">
        <v>488</v>
      </c>
      <c r="B193" s="15" t="s">
        <v>382</v>
      </c>
      <c r="C193" s="66" t="s">
        <v>30</v>
      </c>
      <c r="D193" s="15" t="s">
        <v>119</v>
      </c>
      <c r="E193" s="84" t="s">
        <v>492</v>
      </c>
      <c r="F193" s="78">
        <v>6</v>
      </c>
      <c r="G193" s="202" t="s">
        <v>452</v>
      </c>
    </row>
    <row r="194" spans="1:7" ht="15" x14ac:dyDescent="0.25">
      <c r="C194" s="34"/>
      <c r="E194" s="249" t="s">
        <v>18</v>
      </c>
      <c r="F194" s="204">
        <f>SUM(F190:F193)</f>
        <v>544</v>
      </c>
    </row>
    <row r="195" spans="1:7" ht="15" thickBot="1" x14ac:dyDescent="0.25">
      <c r="A195" s="122"/>
      <c r="B195" s="140"/>
      <c r="C195" s="122"/>
      <c r="D195" s="122"/>
      <c r="E195" s="248"/>
      <c r="F195" s="169"/>
      <c r="G195" s="122"/>
    </row>
    <row r="196" spans="1:7" ht="12" customHeight="1" thickTop="1" x14ac:dyDescent="0.2">
      <c r="C196" s="16"/>
      <c r="D196" s="16"/>
    </row>
    <row r="197" spans="1:7" ht="18" x14ac:dyDescent="0.2">
      <c r="A197" s="299" t="s">
        <v>8</v>
      </c>
      <c r="B197" s="299"/>
      <c r="C197" s="299"/>
      <c r="D197" s="299"/>
      <c r="E197" s="299"/>
      <c r="F197" s="299"/>
      <c r="G197" s="299"/>
    </row>
    <row r="198" spans="1:7" ht="18" x14ac:dyDescent="0.2">
      <c r="A198" s="299" t="s">
        <v>7</v>
      </c>
      <c r="B198" s="299"/>
      <c r="C198" s="299"/>
      <c r="D198" s="299"/>
      <c r="E198" s="299"/>
      <c r="F198" s="299"/>
      <c r="G198" s="299"/>
    </row>
    <row r="199" spans="1:7" ht="18" x14ac:dyDescent="0.2">
      <c r="A199" s="299" t="s">
        <v>23</v>
      </c>
      <c r="B199" s="299"/>
      <c r="C199" s="299"/>
      <c r="D199" s="299"/>
      <c r="E199" s="299"/>
      <c r="F199" s="299"/>
      <c r="G199" s="299"/>
    </row>
    <row r="200" spans="1:7" ht="18" x14ac:dyDescent="0.25">
      <c r="A200" s="253" t="s">
        <v>493</v>
      </c>
      <c r="B200" s="253"/>
      <c r="C200" s="253"/>
      <c r="D200" s="253"/>
      <c r="E200" s="253"/>
      <c r="F200" s="253"/>
      <c r="G200" s="253"/>
    </row>
    <row r="201" spans="1:7" ht="9" customHeight="1" x14ac:dyDescent="0.2">
      <c r="A201" s="36"/>
      <c r="B201" s="203"/>
      <c r="C201" s="37"/>
      <c r="D201" s="36"/>
      <c r="E201" s="39"/>
      <c r="F201" s="41"/>
      <c r="G201" s="36"/>
    </row>
    <row r="202" spans="1:7" ht="15" x14ac:dyDescent="0.2">
      <c r="A202" s="105" t="s">
        <v>13</v>
      </c>
      <c r="B202" s="104" t="s">
        <v>14</v>
      </c>
      <c r="C202" s="105" t="s">
        <v>15</v>
      </c>
      <c r="D202" s="104" t="s">
        <v>2</v>
      </c>
      <c r="E202" s="104" t="s">
        <v>16</v>
      </c>
      <c r="F202" s="104" t="s">
        <v>4</v>
      </c>
      <c r="G202" s="104" t="s">
        <v>12</v>
      </c>
    </row>
    <row r="203" spans="1:7" ht="85.5" x14ac:dyDescent="0.2">
      <c r="A203" s="89" t="s">
        <v>521</v>
      </c>
      <c r="B203" s="15" t="s">
        <v>288</v>
      </c>
      <c r="C203" s="66" t="s">
        <v>54</v>
      </c>
      <c r="D203" s="15" t="s">
        <v>59</v>
      </c>
      <c r="E203" s="83" t="s">
        <v>522</v>
      </c>
      <c r="F203" s="78">
        <v>510</v>
      </c>
      <c r="G203" s="202" t="s">
        <v>452</v>
      </c>
    </row>
    <row r="204" spans="1:7" ht="142.5" x14ac:dyDescent="0.2">
      <c r="A204" s="89" t="s">
        <v>523</v>
      </c>
      <c r="B204" s="15" t="s">
        <v>288</v>
      </c>
      <c r="C204" s="15" t="s">
        <v>291</v>
      </c>
      <c r="D204" s="66" t="s">
        <v>104</v>
      </c>
      <c r="E204" s="83" t="s">
        <v>524</v>
      </c>
      <c r="F204" s="206">
        <v>117</v>
      </c>
      <c r="G204" s="202" t="s">
        <v>452</v>
      </c>
    </row>
    <row r="205" spans="1:7" ht="85.5" x14ac:dyDescent="0.2">
      <c r="A205" s="89" t="s">
        <v>523</v>
      </c>
      <c r="B205" s="15" t="s">
        <v>257</v>
      </c>
      <c r="C205" s="66" t="s">
        <v>525</v>
      </c>
      <c r="D205" s="15" t="s">
        <v>391</v>
      </c>
      <c r="E205" s="83" t="s">
        <v>526</v>
      </c>
      <c r="F205" s="207">
        <v>437</v>
      </c>
      <c r="G205" s="202" t="s">
        <v>452</v>
      </c>
    </row>
    <row r="206" spans="1:7" ht="71.25" x14ac:dyDescent="0.2">
      <c r="A206" s="89" t="s">
        <v>523</v>
      </c>
      <c r="B206" s="15" t="s">
        <v>394</v>
      </c>
      <c r="C206" s="66" t="s">
        <v>195</v>
      </c>
      <c r="D206" s="15" t="s">
        <v>196</v>
      </c>
      <c r="E206" s="83" t="s">
        <v>527</v>
      </c>
      <c r="F206" s="207">
        <v>512</v>
      </c>
      <c r="G206" s="202" t="s">
        <v>452</v>
      </c>
    </row>
    <row r="207" spans="1:7" ht="98.25" customHeight="1" x14ac:dyDescent="0.2">
      <c r="A207" s="89" t="s">
        <v>523</v>
      </c>
      <c r="B207" s="15" t="s">
        <v>257</v>
      </c>
      <c r="C207" s="66" t="s">
        <v>114</v>
      </c>
      <c r="D207" s="15" t="s">
        <v>131</v>
      </c>
      <c r="E207" s="84" t="s">
        <v>528</v>
      </c>
      <c r="F207" s="207">
        <v>437</v>
      </c>
      <c r="G207" s="202" t="s">
        <v>452</v>
      </c>
    </row>
    <row r="208" spans="1:7" ht="142.5" x14ac:dyDescent="0.2">
      <c r="A208" s="89" t="s">
        <v>523</v>
      </c>
      <c r="B208" s="15" t="s">
        <v>288</v>
      </c>
      <c r="C208" s="66" t="s">
        <v>160</v>
      </c>
      <c r="D208" s="15" t="s">
        <v>137</v>
      </c>
      <c r="E208" s="84" t="s">
        <v>529</v>
      </c>
      <c r="F208" s="207">
        <v>121</v>
      </c>
      <c r="G208" s="202" t="s">
        <v>452</v>
      </c>
    </row>
    <row r="209" spans="1:7" ht="97.5" customHeight="1" x14ac:dyDescent="0.2">
      <c r="A209" s="89" t="s">
        <v>530</v>
      </c>
      <c r="B209" s="15" t="s">
        <v>257</v>
      </c>
      <c r="C209" s="66" t="s">
        <v>146</v>
      </c>
      <c r="D209" s="15" t="s">
        <v>258</v>
      </c>
      <c r="E209" s="84" t="s">
        <v>528</v>
      </c>
      <c r="F209" s="207">
        <v>422</v>
      </c>
      <c r="G209" s="202" t="s">
        <v>452</v>
      </c>
    </row>
    <row r="210" spans="1:7" ht="156.75" x14ac:dyDescent="0.2">
      <c r="A210" s="89" t="s">
        <v>530</v>
      </c>
      <c r="B210" s="15" t="s">
        <v>257</v>
      </c>
      <c r="C210" s="66" t="s">
        <v>336</v>
      </c>
      <c r="D210" s="15" t="s">
        <v>531</v>
      </c>
      <c r="E210" s="84" t="s">
        <v>532</v>
      </c>
      <c r="F210" s="207">
        <v>15</v>
      </c>
      <c r="G210" s="202" t="s">
        <v>452</v>
      </c>
    </row>
    <row r="211" spans="1:7" ht="156.75" x14ac:dyDescent="0.2">
      <c r="A211" s="89" t="s">
        <v>530</v>
      </c>
      <c r="B211" s="15" t="s">
        <v>257</v>
      </c>
      <c r="C211" s="66" t="s">
        <v>336</v>
      </c>
      <c r="D211" s="15" t="s">
        <v>531</v>
      </c>
      <c r="E211" s="84" t="s">
        <v>533</v>
      </c>
      <c r="F211" s="207">
        <v>100</v>
      </c>
      <c r="G211" s="202" t="s">
        <v>452</v>
      </c>
    </row>
    <row r="212" spans="1:7" ht="126.75" customHeight="1" x14ac:dyDescent="0.2">
      <c r="A212" s="89" t="s">
        <v>534</v>
      </c>
      <c r="B212" s="15" t="s">
        <v>535</v>
      </c>
      <c r="C212" s="66" t="s">
        <v>54</v>
      </c>
      <c r="D212" s="15" t="s">
        <v>59</v>
      </c>
      <c r="E212" s="84" t="s">
        <v>536</v>
      </c>
      <c r="F212" s="207">
        <v>560</v>
      </c>
      <c r="G212" s="202" t="s">
        <v>452</v>
      </c>
    </row>
    <row r="213" spans="1:7" ht="21.75" customHeight="1" x14ac:dyDescent="0.25">
      <c r="C213" s="16"/>
      <c r="E213" s="249" t="s">
        <v>18</v>
      </c>
      <c r="F213" s="204">
        <f>SUM(F203:F212)</f>
        <v>3231</v>
      </c>
    </row>
    <row r="214" spans="1:7" x14ac:dyDescent="0.2">
      <c r="C214" s="16"/>
      <c r="D214" s="16"/>
    </row>
    <row r="215" spans="1:7" x14ac:dyDescent="0.2">
      <c r="C215" s="16"/>
      <c r="D215" s="16"/>
    </row>
    <row r="216" spans="1:7" ht="18" x14ac:dyDescent="0.2">
      <c r="A216" s="299" t="s">
        <v>8</v>
      </c>
      <c r="B216" s="299"/>
      <c r="C216" s="299"/>
      <c r="D216" s="299"/>
      <c r="E216" s="299"/>
      <c r="F216" s="299"/>
      <c r="G216" s="299"/>
    </row>
    <row r="217" spans="1:7" ht="18" x14ac:dyDescent="0.2">
      <c r="A217" s="299" t="s">
        <v>7</v>
      </c>
      <c r="B217" s="299"/>
      <c r="C217" s="299"/>
      <c r="D217" s="299"/>
      <c r="E217" s="299"/>
      <c r="F217" s="299"/>
      <c r="G217" s="299"/>
    </row>
    <row r="218" spans="1:7" ht="18" x14ac:dyDescent="0.2">
      <c r="A218" s="299" t="s">
        <v>23</v>
      </c>
      <c r="B218" s="299"/>
      <c r="C218" s="299"/>
      <c r="D218" s="299"/>
      <c r="E218" s="299"/>
      <c r="F218" s="299"/>
      <c r="G218" s="299"/>
    </row>
    <row r="219" spans="1:7" ht="18" x14ac:dyDescent="0.25">
      <c r="A219" s="253" t="s">
        <v>537</v>
      </c>
      <c r="B219" s="253"/>
      <c r="C219" s="253"/>
      <c r="D219" s="253"/>
      <c r="E219" s="253"/>
      <c r="F219" s="253"/>
      <c r="G219" s="253"/>
    </row>
    <row r="220" spans="1:7" x14ac:dyDescent="0.2">
      <c r="A220" s="36"/>
      <c r="B220" s="203"/>
      <c r="C220" s="37"/>
      <c r="D220" s="36"/>
      <c r="E220" s="39"/>
      <c r="F220" s="41"/>
      <c r="G220" s="36"/>
    </row>
    <row r="221" spans="1:7" ht="15" x14ac:dyDescent="0.2">
      <c r="A221" s="105" t="s">
        <v>13</v>
      </c>
      <c r="B221" s="104" t="s">
        <v>14</v>
      </c>
      <c r="C221" s="105" t="s">
        <v>15</v>
      </c>
      <c r="D221" s="104" t="s">
        <v>2</v>
      </c>
      <c r="E221" s="104" t="s">
        <v>16</v>
      </c>
      <c r="F221" s="104" t="s">
        <v>4</v>
      </c>
      <c r="G221" s="104" t="s">
        <v>12</v>
      </c>
    </row>
    <row r="222" spans="1:7" ht="128.25" x14ac:dyDescent="0.2">
      <c r="A222" s="89" t="s">
        <v>562</v>
      </c>
      <c r="B222" s="15" t="s">
        <v>288</v>
      </c>
      <c r="C222" s="66" t="s">
        <v>54</v>
      </c>
      <c r="D222" s="15" t="s">
        <v>59</v>
      </c>
      <c r="E222" s="87" t="s">
        <v>563</v>
      </c>
      <c r="F222" s="78">
        <v>776</v>
      </c>
      <c r="G222" s="202" t="s">
        <v>452</v>
      </c>
    </row>
    <row r="223" spans="1:7" ht="18.75" customHeight="1" x14ac:dyDescent="0.25">
      <c r="C223" s="16"/>
      <c r="E223" s="249" t="s">
        <v>18</v>
      </c>
      <c r="F223" s="204">
        <f>SUM(F222:F222)</f>
        <v>776</v>
      </c>
    </row>
    <row r="224" spans="1:7" ht="15" x14ac:dyDescent="0.2">
      <c r="C224" s="16"/>
      <c r="E224" s="250"/>
      <c r="F224" s="251"/>
    </row>
    <row r="225" spans="1:7" ht="18" x14ac:dyDescent="0.2">
      <c r="A225" s="299" t="s">
        <v>8</v>
      </c>
      <c r="B225" s="299"/>
      <c r="C225" s="299"/>
      <c r="D225" s="299"/>
      <c r="E225" s="299"/>
      <c r="F225" s="299"/>
      <c r="G225" s="299"/>
    </row>
    <row r="226" spans="1:7" ht="19.5" customHeight="1" x14ac:dyDescent="0.2">
      <c r="A226" s="299" t="s">
        <v>7</v>
      </c>
      <c r="B226" s="299"/>
      <c r="C226" s="299"/>
      <c r="D226" s="299"/>
      <c r="E226" s="299"/>
      <c r="F226" s="299"/>
      <c r="G226" s="299"/>
    </row>
    <row r="227" spans="1:7" ht="18" x14ac:dyDescent="0.2">
      <c r="A227" s="299" t="s">
        <v>23</v>
      </c>
      <c r="B227" s="299"/>
      <c r="C227" s="299"/>
      <c r="D227" s="299"/>
      <c r="E227" s="299"/>
      <c r="F227" s="299"/>
      <c r="G227" s="299"/>
    </row>
    <row r="228" spans="1:7" ht="18" x14ac:dyDescent="0.25">
      <c r="A228" s="253" t="s">
        <v>564</v>
      </c>
      <c r="B228" s="253"/>
      <c r="C228" s="253"/>
      <c r="D228" s="253"/>
      <c r="E228" s="253"/>
      <c r="F228" s="253"/>
      <c r="G228" s="253"/>
    </row>
    <row r="229" spans="1:7" ht="18" customHeight="1" x14ac:dyDescent="0.2">
      <c r="A229" s="36"/>
      <c r="B229" s="203"/>
      <c r="C229" s="37"/>
      <c r="D229" s="36"/>
      <c r="E229" s="39"/>
      <c r="F229" s="41"/>
      <c r="G229" s="36"/>
    </row>
    <row r="230" spans="1:7" ht="40.5" customHeight="1" x14ac:dyDescent="0.2">
      <c r="A230" s="105" t="s">
        <v>13</v>
      </c>
      <c r="B230" s="104" t="s">
        <v>14</v>
      </c>
      <c r="C230" s="105" t="s">
        <v>15</v>
      </c>
      <c r="D230" s="104" t="s">
        <v>2</v>
      </c>
      <c r="E230" s="104" t="s">
        <v>16</v>
      </c>
      <c r="F230" s="104" t="s">
        <v>4</v>
      </c>
      <c r="G230" s="104" t="s">
        <v>12</v>
      </c>
    </row>
    <row r="231" spans="1:7" ht="88.5" customHeight="1" x14ac:dyDescent="0.2">
      <c r="A231" s="214">
        <v>202500054998</v>
      </c>
      <c r="B231" s="15" t="s">
        <v>382</v>
      </c>
      <c r="C231" s="66" t="s">
        <v>489</v>
      </c>
      <c r="D231" s="15" t="s">
        <v>490</v>
      </c>
      <c r="E231" s="83" t="s">
        <v>565</v>
      </c>
      <c r="F231" s="78">
        <v>18</v>
      </c>
      <c r="G231" s="215" t="s">
        <v>429</v>
      </c>
    </row>
    <row r="232" spans="1:7" ht="93.75" customHeight="1" x14ac:dyDescent="0.2">
      <c r="A232" s="214">
        <v>202500054998</v>
      </c>
      <c r="B232" s="15" t="s">
        <v>382</v>
      </c>
      <c r="C232" s="66" t="s">
        <v>30</v>
      </c>
      <c r="D232" s="15" t="s">
        <v>119</v>
      </c>
      <c r="E232" s="83" t="s">
        <v>566</v>
      </c>
      <c r="F232" s="78">
        <v>18</v>
      </c>
      <c r="G232" s="215" t="s">
        <v>429</v>
      </c>
    </row>
    <row r="233" spans="1:7" ht="81.75" customHeight="1" x14ac:dyDescent="0.2">
      <c r="A233" s="214">
        <v>202500054998</v>
      </c>
      <c r="B233" s="15" t="s">
        <v>382</v>
      </c>
      <c r="C233" s="66" t="s">
        <v>45</v>
      </c>
      <c r="D233" s="15" t="s">
        <v>116</v>
      </c>
      <c r="E233" s="83" t="s">
        <v>565</v>
      </c>
      <c r="F233" s="78">
        <v>18</v>
      </c>
      <c r="G233" s="215" t="s">
        <v>429</v>
      </c>
    </row>
    <row r="234" spans="1:7" ht="185.25" x14ac:dyDescent="0.2">
      <c r="A234" s="89" t="s">
        <v>567</v>
      </c>
      <c r="B234" s="66" t="s">
        <v>568</v>
      </c>
      <c r="C234" s="66" t="s">
        <v>54</v>
      </c>
      <c r="D234" s="15" t="s">
        <v>59</v>
      </c>
      <c r="E234" s="87" t="s">
        <v>569</v>
      </c>
      <c r="F234" s="78">
        <v>516</v>
      </c>
      <c r="G234" s="202" t="s">
        <v>429</v>
      </c>
    </row>
    <row r="235" spans="1:7" ht="128.25" x14ac:dyDescent="0.2">
      <c r="A235" s="89" t="s">
        <v>567</v>
      </c>
      <c r="B235" s="66" t="s">
        <v>570</v>
      </c>
      <c r="C235" s="66" t="s">
        <v>54</v>
      </c>
      <c r="D235" s="15" t="s">
        <v>59</v>
      </c>
      <c r="E235" s="87" t="s">
        <v>571</v>
      </c>
      <c r="F235" s="78">
        <v>266</v>
      </c>
      <c r="G235" s="202" t="s">
        <v>429</v>
      </c>
    </row>
    <row r="236" spans="1:7" ht="128.25" x14ac:dyDescent="0.2">
      <c r="A236" s="89" t="s">
        <v>567</v>
      </c>
      <c r="B236" s="66" t="s">
        <v>570</v>
      </c>
      <c r="C236" s="66" t="s">
        <v>106</v>
      </c>
      <c r="D236" s="15" t="s">
        <v>107</v>
      </c>
      <c r="E236" s="87" t="s">
        <v>572</v>
      </c>
      <c r="F236" s="78">
        <v>210</v>
      </c>
      <c r="G236" s="202" t="s">
        <v>429</v>
      </c>
    </row>
    <row r="237" spans="1:7" ht="84.75" customHeight="1" x14ac:dyDescent="0.2">
      <c r="A237" s="89" t="s">
        <v>573</v>
      </c>
      <c r="B237" s="15" t="s">
        <v>574</v>
      </c>
      <c r="C237" s="66" t="s">
        <v>575</v>
      </c>
      <c r="D237" s="15" t="s">
        <v>576</v>
      </c>
      <c r="E237" s="87" t="s">
        <v>577</v>
      </c>
      <c r="F237" s="78">
        <v>321</v>
      </c>
      <c r="G237" s="15" t="s">
        <v>429</v>
      </c>
    </row>
    <row r="238" spans="1:7" ht="82.5" customHeight="1" x14ac:dyDescent="0.2">
      <c r="A238" s="89" t="s">
        <v>573</v>
      </c>
      <c r="B238" s="15" t="s">
        <v>574</v>
      </c>
      <c r="C238" s="15" t="s">
        <v>275</v>
      </c>
      <c r="D238" s="15" t="s">
        <v>276</v>
      </c>
      <c r="E238" s="87" t="s">
        <v>578</v>
      </c>
      <c r="F238" s="216">
        <v>321</v>
      </c>
      <c r="G238" s="15" t="s">
        <v>429</v>
      </c>
    </row>
    <row r="239" spans="1:7" ht="155.25" customHeight="1" x14ac:dyDescent="0.2">
      <c r="A239" s="89" t="s">
        <v>573</v>
      </c>
      <c r="B239" s="15" t="s">
        <v>574</v>
      </c>
      <c r="C239" s="15" t="s">
        <v>112</v>
      </c>
      <c r="D239" s="15" t="s">
        <v>126</v>
      </c>
      <c r="E239" s="87" t="s">
        <v>579</v>
      </c>
      <c r="F239" s="216">
        <v>115</v>
      </c>
      <c r="G239" s="15" t="s">
        <v>429</v>
      </c>
    </row>
    <row r="240" spans="1:7" ht="84.75" customHeight="1" x14ac:dyDescent="0.2">
      <c r="A240" s="89" t="s">
        <v>573</v>
      </c>
      <c r="B240" s="15" t="s">
        <v>574</v>
      </c>
      <c r="C240" s="15" t="s">
        <v>335</v>
      </c>
      <c r="D240" s="15" t="s">
        <v>281</v>
      </c>
      <c r="E240" s="87" t="s">
        <v>580</v>
      </c>
      <c r="F240" s="216">
        <v>300</v>
      </c>
      <c r="G240" s="15" t="s">
        <v>429</v>
      </c>
    </row>
    <row r="241" spans="1:7" ht="76.5" customHeight="1" x14ac:dyDescent="0.2">
      <c r="A241" s="89" t="s">
        <v>573</v>
      </c>
      <c r="B241" s="15" t="s">
        <v>574</v>
      </c>
      <c r="C241" s="66" t="s">
        <v>336</v>
      </c>
      <c r="D241" s="15" t="s">
        <v>337</v>
      </c>
      <c r="E241" s="87" t="s">
        <v>581</v>
      </c>
      <c r="F241" s="216">
        <v>300</v>
      </c>
      <c r="G241" s="15" t="s">
        <v>429</v>
      </c>
    </row>
    <row r="242" spans="1:7" ht="85.5" customHeight="1" x14ac:dyDescent="0.2">
      <c r="A242" s="89" t="s">
        <v>582</v>
      </c>
      <c r="B242" s="66" t="s">
        <v>583</v>
      </c>
      <c r="C242" s="66" t="s">
        <v>110</v>
      </c>
      <c r="D242" s="15" t="s">
        <v>132</v>
      </c>
      <c r="E242" s="83" t="s">
        <v>584</v>
      </c>
      <c r="F242" s="216">
        <v>426</v>
      </c>
      <c r="G242" s="15" t="s">
        <v>585</v>
      </c>
    </row>
    <row r="243" spans="1:7" ht="78" customHeight="1" x14ac:dyDescent="0.2">
      <c r="A243" s="89" t="s">
        <v>582</v>
      </c>
      <c r="B243" s="66" t="s">
        <v>583</v>
      </c>
      <c r="C243" s="66" t="s">
        <v>476</v>
      </c>
      <c r="D243" s="15" t="s">
        <v>279</v>
      </c>
      <c r="E243" s="83" t="s">
        <v>584</v>
      </c>
      <c r="F243" s="216">
        <v>426</v>
      </c>
      <c r="G243" s="15" t="s">
        <v>585</v>
      </c>
    </row>
    <row r="244" spans="1:7" ht="84" customHeight="1" x14ac:dyDescent="0.2">
      <c r="A244" s="89" t="s">
        <v>582</v>
      </c>
      <c r="B244" s="66" t="s">
        <v>583</v>
      </c>
      <c r="C244" s="66" t="s">
        <v>308</v>
      </c>
      <c r="D244" s="15" t="s">
        <v>309</v>
      </c>
      <c r="E244" s="83" t="s">
        <v>586</v>
      </c>
      <c r="F244" s="216">
        <v>321</v>
      </c>
      <c r="G244" s="15" t="s">
        <v>585</v>
      </c>
    </row>
    <row r="245" spans="1:7" ht="165" customHeight="1" x14ac:dyDescent="0.2">
      <c r="A245" s="89" t="s">
        <v>582</v>
      </c>
      <c r="B245" s="66" t="s">
        <v>583</v>
      </c>
      <c r="C245" s="66" t="s">
        <v>30</v>
      </c>
      <c r="D245" s="15" t="s">
        <v>119</v>
      </c>
      <c r="E245" s="83" t="s">
        <v>587</v>
      </c>
      <c r="F245" s="216">
        <v>23</v>
      </c>
      <c r="G245" s="15" t="s">
        <v>585</v>
      </c>
    </row>
    <row r="246" spans="1:7" ht="70.5" customHeight="1" x14ac:dyDescent="0.2">
      <c r="A246" s="89" t="s">
        <v>582</v>
      </c>
      <c r="B246" s="15" t="s">
        <v>394</v>
      </c>
      <c r="C246" s="66" t="s">
        <v>489</v>
      </c>
      <c r="D246" s="15" t="s">
        <v>490</v>
      </c>
      <c r="E246" s="83" t="s">
        <v>588</v>
      </c>
      <c r="F246" s="216">
        <v>12</v>
      </c>
      <c r="G246" s="15" t="s">
        <v>585</v>
      </c>
    </row>
    <row r="247" spans="1:7" ht="88.5" customHeight="1" x14ac:dyDescent="0.2">
      <c r="A247" s="89" t="s">
        <v>582</v>
      </c>
      <c r="B247" s="15" t="s">
        <v>394</v>
      </c>
      <c r="C247" s="76" t="s">
        <v>45</v>
      </c>
      <c r="D247" s="15" t="s">
        <v>116</v>
      </c>
      <c r="E247" s="83" t="s">
        <v>589</v>
      </c>
      <c r="F247" s="216">
        <v>12</v>
      </c>
      <c r="G247" s="15" t="s">
        <v>585</v>
      </c>
    </row>
    <row r="248" spans="1:7" ht="127.5" customHeight="1" x14ac:dyDescent="0.2">
      <c r="A248" s="89" t="s">
        <v>582</v>
      </c>
      <c r="B248" s="15" t="s">
        <v>288</v>
      </c>
      <c r="C248" s="66" t="s">
        <v>315</v>
      </c>
      <c r="D248" s="15" t="s">
        <v>102</v>
      </c>
      <c r="E248" s="83" t="s">
        <v>590</v>
      </c>
      <c r="F248" s="216">
        <v>115</v>
      </c>
      <c r="G248" s="15" t="s">
        <v>585</v>
      </c>
    </row>
    <row r="249" spans="1:7" ht="85.5" customHeight="1" x14ac:dyDescent="0.2">
      <c r="A249" s="89" t="s">
        <v>591</v>
      </c>
      <c r="B249" s="15" t="s">
        <v>394</v>
      </c>
      <c r="C249" s="66" t="s">
        <v>312</v>
      </c>
      <c r="D249" s="15" t="s">
        <v>313</v>
      </c>
      <c r="E249" s="83" t="s">
        <v>589</v>
      </c>
      <c r="F249" s="216">
        <v>426</v>
      </c>
      <c r="G249" s="15" t="s">
        <v>585</v>
      </c>
    </row>
    <row r="250" spans="1:7" ht="90.75" customHeight="1" x14ac:dyDescent="0.2">
      <c r="A250" s="89" t="s">
        <v>591</v>
      </c>
      <c r="B250" s="15" t="s">
        <v>394</v>
      </c>
      <c r="C250" s="66" t="s">
        <v>110</v>
      </c>
      <c r="D250" s="15" t="s">
        <v>132</v>
      </c>
      <c r="E250" s="83" t="s">
        <v>592</v>
      </c>
      <c r="F250" s="216">
        <v>426</v>
      </c>
      <c r="G250" s="15" t="s">
        <v>585</v>
      </c>
    </row>
    <row r="251" spans="1:7" ht="85.5" customHeight="1" x14ac:dyDescent="0.2">
      <c r="A251" s="89" t="s">
        <v>591</v>
      </c>
      <c r="B251" s="15" t="s">
        <v>394</v>
      </c>
      <c r="C251" s="66" t="s">
        <v>478</v>
      </c>
      <c r="D251" s="15" t="s">
        <v>479</v>
      </c>
      <c r="E251" s="83" t="s">
        <v>592</v>
      </c>
      <c r="F251" s="216">
        <v>426</v>
      </c>
      <c r="G251" s="15" t="s">
        <v>585</v>
      </c>
    </row>
    <row r="252" spans="1:7" ht="84.75" customHeight="1" x14ac:dyDescent="0.2">
      <c r="A252" s="89" t="s">
        <v>591</v>
      </c>
      <c r="B252" s="15" t="s">
        <v>394</v>
      </c>
      <c r="C252" s="66" t="s">
        <v>30</v>
      </c>
      <c r="D252" s="15" t="s">
        <v>119</v>
      </c>
      <c r="E252" s="83" t="s">
        <v>593</v>
      </c>
      <c r="F252" s="216">
        <v>30</v>
      </c>
      <c r="G252" s="15" t="s">
        <v>585</v>
      </c>
    </row>
    <row r="253" spans="1:7" ht="96.75" customHeight="1" x14ac:dyDescent="0.2">
      <c r="A253" s="89" t="s">
        <v>591</v>
      </c>
      <c r="B253" s="15" t="s">
        <v>394</v>
      </c>
      <c r="C253" s="66" t="s">
        <v>45</v>
      </c>
      <c r="D253" s="15" t="s">
        <v>116</v>
      </c>
      <c r="E253" s="83" t="s">
        <v>589</v>
      </c>
      <c r="F253" s="216">
        <v>30</v>
      </c>
      <c r="G253" s="15" t="s">
        <v>585</v>
      </c>
    </row>
    <row r="254" spans="1:7" ht="19.5" customHeight="1" x14ac:dyDescent="0.25">
      <c r="C254" s="16"/>
      <c r="E254" s="249" t="s">
        <v>18</v>
      </c>
      <c r="F254" s="204">
        <f>SUM(F231:F253)</f>
        <v>5076</v>
      </c>
    </row>
    <row r="255" spans="1:7" ht="15" x14ac:dyDescent="0.25">
      <c r="A255" s="300"/>
      <c r="B255" s="300"/>
      <c r="C255" s="16"/>
      <c r="D255" s="16"/>
    </row>
    <row r="256" spans="1:7" ht="15" x14ac:dyDescent="0.25">
      <c r="A256" s="300"/>
      <c r="B256" s="300"/>
      <c r="C256" s="300"/>
      <c r="D256" s="300"/>
      <c r="E256" s="300"/>
    </row>
    <row r="257" spans="1:7" ht="18" x14ac:dyDescent="0.2">
      <c r="A257" s="299" t="s">
        <v>8</v>
      </c>
      <c r="B257" s="299"/>
      <c r="C257" s="299"/>
      <c r="D257" s="299"/>
      <c r="E257" s="299"/>
      <c r="F257" s="299"/>
      <c r="G257" s="299"/>
    </row>
    <row r="258" spans="1:7" ht="18" x14ac:dyDescent="0.2">
      <c r="A258" s="299" t="s">
        <v>7</v>
      </c>
      <c r="B258" s="299"/>
      <c r="C258" s="299"/>
      <c r="D258" s="299"/>
      <c r="E258" s="299"/>
      <c r="F258" s="299"/>
      <c r="G258" s="299"/>
    </row>
    <row r="259" spans="1:7" ht="18" x14ac:dyDescent="0.2">
      <c r="A259" s="299" t="s">
        <v>23</v>
      </c>
      <c r="B259" s="299"/>
      <c r="C259" s="299"/>
      <c r="D259" s="299"/>
      <c r="E259" s="299"/>
      <c r="F259" s="299"/>
      <c r="G259" s="299"/>
    </row>
    <row r="260" spans="1:7" ht="18" x14ac:dyDescent="0.25">
      <c r="A260" s="253" t="s">
        <v>663</v>
      </c>
      <c r="B260" s="253"/>
      <c r="C260" s="253"/>
      <c r="D260" s="253"/>
      <c r="E260" s="253"/>
      <c r="F260" s="253"/>
      <c r="G260" s="253"/>
    </row>
    <row r="261" spans="1:7" x14ac:dyDescent="0.2">
      <c r="A261" s="36"/>
      <c r="B261" s="203"/>
      <c r="C261" s="37"/>
      <c r="D261" s="36"/>
      <c r="E261" s="39"/>
      <c r="F261" s="41"/>
      <c r="G261" s="36"/>
    </row>
    <row r="262" spans="1:7" ht="15" x14ac:dyDescent="0.2">
      <c r="A262" s="105" t="s">
        <v>13</v>
      </c>
      <c r="B262" s="104" t="s">
        <v>14</v>
      </c>
      <c r="C262" s="105" t="s">
        <v>15</v>
      </c>
      <c r="D262" s="104" t="s">
        <v>2</v>
      </c>
      <c r="E262" s="104" t="s">
        <v>16</v>
      </c>
      <c r="F262" s="104" t="s">
        <v>4</v>
      </c>
      <c r="G262" s="104" t="s">
        <v>12</v>
      </c>
    </row>
    <row r="263" spans="1:7" ht="112.5" customHeight="1" x14ac:dyDescent="0.2">
      <c r="A263" s="214">
        <v>202500065120</v>
      </c>
      <c r="B263" s="15" t="s">
        <v>288</v>
      </c>
      <c r="C263" s="66" t="s">
        <v>746</v>
      </c>
      <c r="D263" s="15" t="s">
        <v>59</v>
      </c>
      <c r="E263" s="83" t="s">
        <v>747</v>
      </c>
      <c r="F263" s="224">
        <v>276</v>
      </c>
      <c r="G263" s="215" t="s">
        <v>452</v>
      </c>
    </row>
    <row r="264" spans="1:7" ht="114" x14ac:dyDescent="0.2">
      <c r="A264" s="214">
        <v>202500065120</v>
      </c>
      <c r="B264" s="15" t="s">
        <v>288</v>
      </c>
      <c r="C264" s="66" t="s">
        <v>74</v>
      </c>
      <c r="D264" s="15" t="s">
        <v>80</v>
      </c>
      <c r="E264" s="83" t="s">
        <v>748</v>
      </c>
      <c r="F264" s="224">
        <v>336</v>
      </c>
      <c r="G264" s="215" t="s">
        <v>452</v>
      </c>
    </row>
    <row r="265" spans="1:7" ht="71.25" x14ac:dyDescent="0.2">
      <c r="A265" s="214">
        <v>202500065539</v>
      </c>
      <c r="B265" s="15" t="s">
        <v>574</v>
      </c>
      <c r="C265" s="66" t="s">
        <v>146</v>
      </c>
      <c r="D265" s="15" t="s">
        <v>258</v>
      </c>
      <c r="E265" s="83" t="s">
        <v>749</v>
      </c>
      <c r="F265" s="224">
        <v>126</v>
      </c>
      <c r="G265" s="215" t="s">
        <v>452</v>
      </c>
    </row>
    <row r="266" spans="1:7" ht="84" customHeight="1" x14ac:dyDescent="0.2">
      <c r="A266" s="214">
        <v>202500065539</v>
      </c>
      <c r="B266" s="15" t="s">
        <v>574</v>
      </c>
      <c r="C266" s="66" t="s">
        <v>336</v>
      </c>
      <c r="D266" s="15" t="s">
        <v>337</v>
      </c>
      <c r="E266" s="87" t="s">
        <v>750</v>
      </c>
      <c r="F266" s="224">
        <v>126</v>
      </c>
      <c r="G266" s="215" t="s">
        <v>452</v>
      </c>
    </row>
    <row r="267" spans="1:7" ht="84" customHeight="1" x14ac:dyDescent="0.2">
      <c r="A267" s="214">
        <v>202500065539</v>
      </c>
      <c r="B267" s="66" t="s">
        <v>382</v>
      </c>
      <c r="C267" s="66" t="s">
        <v>751</v>
      </c>
      <c r="D267" s="15" t="s">
        <v>752</v>
      </c>
      <c r="E267" s="87" t="s">
        <v>753</v>
      </c>
      <c r="F267" s="224">
        <v>30</v>
      </c>
      <c r="G267" s="215" t="s">
        <v>452</v>
      </c>
    </row>
    <row r="268" spans="1:7" ht="92.25" customHeight="1" x14ac:dyDescent="0.2">
      <c r="A268" s="214">
        <v>202500065539</v>
      </c>
      <c r="B268" s="66" t="s">
        <v>382</v>
      </c>
      <c r="C268" s="66" t="s">
        <v>45</v>
      </c>
      <c r="D268" s="15" t="s">
        <v>116</v>
      </c>
      <c r="E268" s="87" t="s">
        <v>754</v>
      </c>
      <c r="F268" s="224">
        <v>12</v>
      </c>
      <c r="G268" s="215" t="s">
        <v>452</v>
      </c>
    </row>
    <row r="269" spans="1:7" ht="85.5" customHeight="1" x14ac:dyDescent="0.2">
      <c r="A269" s="214">
        <v>202500065539</v>
      </c>
      <c r="B269" s="66" t="s">
        <v>382</v>
      </c>
      <c r="C269" s="66" t="s">
        <v>755</v>
      </c>
      <c r="D269" s="15" t="s">
        <v>756</v>
      </c>
      <c r="E269" s="87" t="s">
        <v>757</v>
      </c>
      <c r="F269" s="224">
        <v>24</v>
      </c>
      <c r="G269" s="215" t="s">
        <v>452</v>
      </c>
    </row>
    <row r="270" spans="1:7" ht="102" customHeight="1" x14ac:dyDescent="0.2">
      <c r="A270" s="89" t="s">
        <v>758</v>
      </c>
      <c r="B270" s="15" t="s">
        <v>288</v>
      </c>
      <c r="C270" s="66" t="s">
        <v>58</v>
      </c>
      <c r="D270" s="15" t="s">
        <v>63</v>
      </c>
      <c r="E270" s="87" t="s">
        <v>759</v>
      </c>
      <c r="F270" s="225">
        <v>221</v>
      </c>
      <c r="G270" s="215" t="s">
        <v>452</v>
      </c>
    </row>
    <row r="271" spans="1:7" ht="116.25" customHeight="1" x14ac:dyDescent="0.2">
      <c r="A271" s="89" t="s">
        <v>758</v>
      </c>
      <c r="B271" s="15" t="s">
        <v>382</v>
      </c>
      <c r="C271" s="15" t="s">
        <v>110</v>
      </c>
      <c r="D271" s="15" t="s">
        <v>132</v>
      </c>
      <c r="E271" s="87" t="s">
        <v>760</v>
      </c>
      <c r="F271" s="225">
        <v>26</v>
      </c>
      <c r="G271" s="215" t="s">
        <v>452</v>
      </c>
    </row>
    <row r="272" spans="1:7" ht="98.25" customHeight="1" x14ac:dyDescent="0.2">
      <c r="A272" s="89" t="s">
        <v>758</v>
      </c>
      <c r="B272" s="66" t="s">
        <v>288</v>
      </c>
      <c r="C272" s="66" t="s">
        <v>160</v>
      </c>
      <c r="D272" s="66" t="s">
        <v>137</v>
      </c>
      <c r="E272" s="87" t="s">
        <v>761</v>
      </c>
      <c r="F272" s="225">
        <v>221</v>
      </c>
      <c r="G272" s="215" t="s">
        <v>452</v>
      </c>
    </row>
    <row r="273" spans="1:7" ht="99.75" x14ac:dyDescent="0.2">
      <c r="A273" s="89" t="s">
        <v>762</v>
      </c>
      <c r="B273" s="15" t="s">
        <v>763</v>
      </c>
      <c r="C273" s="66" t="s">
        <v>348</v>
      </c>
      <c r="D273" s="15" t="s">
        <v>349</v>
      </c>
      <c r="E273" s="87" t="s">
        <v>764</v>
      </c>
      <c r="F273" s="225">
        <v>121</v>
      </c>
      <c r="G273" s="215" t="s">
        <v>452</v>
      </c>
    </row>
    <row r="274" spans="1:7" ht="99.75" x14ac:dyDescent="0.2">
      <c r="A274" s="89" t="s">
        <v>762</v>
      </c>
      <c r="B274" s="66" t="s">
        <v>763</v>
      </c>
      <c r="C274" s="66" t="s">
        <v>701</v>
      </c>
      <c r="D274" s="15" t="s">
        <v>702</v>
      </c>
      <c r="E274" s="87" t="s">
        <v>764</v>
      </c>
      <c r="F274" s="225">
        <v>121</v>
      </c>
      <c r="G274" s="215" t="s">
        <v>452</v>
      </c>
    </row>
    <row r="275" spans="1:7" ht="114" x14ac:dyDescent="0.2">
      <c r="A275" s="89" t="s">
        <v>762</v>
      </c>
      <c r="B275" s="66" t="s">
        <v>763</v>
      </c>
      <c r="C275" s="66" t="s">
        <v>73</v>
      </c>
      <c r="D275" s="15" t="s">
        <v>78</v>
      </c>
      <c r="E275" s="87" t="s">
        <v>765</v>
      </c>
      <c r="F275" s="225">
        <v>121</v>
      </c>
      <c r="G275" s="215" t="s">
        <v>452</v>
      </c>
    </row>
    <row r="276" spans="1:7" ht="71.25" x14ac:dyDescent="0.2">
      <c r="A276" s="89" t="s">
        <v>766</v>
      </c>
      <c r="B276" s="66" t="s">
        <v>382</v>
      </c>
      <c r="C276" s="66" t="s">
        <v>691</v>
      </c>
      <c r="D276" s="15" t="s">
        <v>692</v>
      </c>
      <c r="E276" s="87" t="s">
        <v>767</v>
      </c>
      <c r="F276" s="225">
        <v>115</v>
      </c>
      <c r="G276" s="215" t="s">
        <v>452</v>
      </c>
    </row>
    <row r="277" spans="1:7" ht="141.75" customHeight="1" x14ac:dyDescent="0.2">
      <c r="A277" s="89" t="s">
        <v>766</v>
      </c>
      <c r="B277" s="66" t="s">
        <v>288</v>
      </c>
      <c r="C277" s="66" t="s">
        <v>291</v>
      </c>
      <c r="D277" s="15" t="s">
        <v>104</v>
      </c>
      <c r="E277" s="87" t="s">
        <v>768</v>
      </c>
      <c r="F277" s="225">
        <v>117</v>
      </c>
      <c r="G277" s="215" t="s">
        <v>452</v>
      </c>
    </row>
    <row r="278" spans="1:7" ht="71.25" x14ac:dyDescent="0.2">
      <c r="A278" s="89" t="s">
        <v>766</v>
      </c>
      <c r="B278" s="15" t="s">
        <v>382</v>
      </c>
      <c r="C278" s="66" t="s">
        <v>751</v>
      </c>
      <c r="D278" s="15" t="s">
        <v>752</v>
      </c>
      <c r="E278" s="87" t="s">
        <v>769</v>
      </c>
      <c r="F278" s="225">
        <v>12</v>
      </c>
      <c r="G278" s="215" t="s">
        <v>452</v>
      </c>
    </row>
    <row r="279" spans="1:7" ht="85.5" x14ac:dyDescent="0.2">
      <c r="A279" s="89" t="s">
        <v>766</v>
      </c>
      <c r="B279" s="15" t="s">
        <v>382</v>
      </c>
      <c r="C279" s="66" t="s">
        <v>315</v>
      </c>
      <c r="D279" s="15" t="s">
        <v>102</v>
      </c>
      <c r="E279" s="87" t="s">
        <v>770</v>
      </c>
      <c r="F279" s="225">
        <v>115</v>
      </c>
      <c r="G279" s="215" t="s">
        <v>452</v>
      </c>
    </row>
    <row r="280" spans="1:7" ht="71.25" x14ac:dyDescent="0.2">
      <c r="A280" s="89" t="s">
        <v>766</v>
      </c>
      <c r="B280" s="15" t="s">
        <v>382</v>
      </c>
      <c r="C280" s="66" t="s">
        <v>45</v>
      </c>
      <c r="D280" s="15" t="s">
        <v>116</v>
      </c>
      <c r="E280" s="87" t="s">
        <v>769</v>
      </c>
      <c r="F280" s="225">
        <v>6</v>
      </c>
      <c r="G280" s="215" t="s">
        <v>452</v>
      </c>
    </row>
    <row r="281" spans="1:7" ht="114" x14ac:dyDescent="0.2">
      <c r="A281" s="89" t="s">
        <v>766</v>
      </c>
      <c r="B281" s="15" t="s">
        <v>288</v>
      </c>
      <c r="C281" s="66" t="s">
        <v>75</v>
      </c>
      <c r="D281" s="15" t="s">
        <v>81</v>
      </c>
      <c r="E281" s="87" t="s">
        <v>771</v>
      </c>
      <c r="F281" s="225">
        <v>117</v>
      </c>
      <c r="G281" s="215" t="s">
        <v>452</v>
      </c>
    </row>
    <row r="282" spans="1:7" ht="84.75" customHeight="1" x14ac:dyDescent="0.2">
      <c r="A282" s="89" t="s">
        <v>766</v>
      </c>
      <c r="B282" s="15" t="s">
        <v>382</v>
      </c>
      <c r="C282" s="66" t="s">
        <v>755</v>
      </c>
      <c r="D282" s="15" t="s">
        <v>756</v>
      </c>
      <c r="E282" s="87" t="s">
        <v>772</v>
      </c>
      <c r="F282" s="225">
        <v>12</v>
      </c>
      <c r="G282" s="215" t="s">
        <v>452</v>
      </c>
    </row>
    <row r="283" spans="1:7" ht="114" x14ac:dyDescent="0.2">
      <c r="A283" s="89" t="s">
        <v>773</v>
      </c>
      <c r="B283" s="15" t="s">
        <v>288</v>
      </c>
      <c r="C283" s="66" t="s">
        <v>146</v>
      </c>
      <c r="D283" s="15" t="s">
        <v>258</v>
      </c>
      <c r="E283" s="87" t="s">
        <v>774</v>
      </c>
      <c r="F283" s="225">
        <v>12</v>
      </c>
      <c r="G283" s="215" t="s">
        <v>452</v>
      </c>
    </row>
    <row r="284" spans="1:7" ht="99.75" x14ac:dyDescent="0.2">
      <c r="A284" s="89" t="s">
        <v>773</v>
      </c>
      <c r="B284" s="15" t="s">
        <v>288</v>
      </c>
      <c r="C284" s="66" t="s">
        <v>390</v>
      </c>
      <c r="D284" s="15" t="s">
        <v>391</v>
      </c>
      <c r="E284" s="87" t="s">
        <v>775</v>
      </c>
      <c r="F284" s="225">
        <v>600</v>
      </c>
      <c r="G284" s="215" t="s">
        <v>452</v>
      </c>
    </row>
    <row r="285" spans="1:7" ht="99.75" x14ac:dyDescent="0.2">
      <c r="A285" s="89" t="s">
        <v>773</v>
      </c>
      <c r="B285" s="15" t="s">
        <v>288</v>
      </c>
      <c r="C285" s="66" t="s">
        <v>701</v>
      </c>
      <c r="D285" s="15" t="s">
        <v>702</v>
      </c>
      <c r="E285" s="87" t="s">
        <v>775</v>
      </c>
      <c r="F285" s="225">
        <v>600</v>
      </c>
      <c r="G285" s="215" t="s">
        <v>452</v>
      </c>
    </row>
    <row r="286" spans="1:7" ht="99.75" x14ac:dyDescent="0.2">
      <c r="A286" s="89" t="s">
        <v>773</v>
      </c>
      <c r="B286" s="15" t="s">
        <v>288</v>
      </c>
      <c r="C286" s="66" t="s">
        <v>114</v>
      </c>
      <c r="D286" s="15" t="s">
        <v>131</v>
      </c>
      <c r="E286" s="226" t="s">
        <v>776</v>
      </c>
      <c r="F286" s="225">
        <v>600</v>
      </c>
      <c r="G286" s="215" t="s">
        <v>452</v>
      </c>
    </row>
    <row r="287" spans="1:7" ht="99.75" x14ac:dyDescent="0.2">
      <c r="A287" s="89" t="s">
        <v>773</v>
      </c>
      <c r="B287" s="15" t="s">
        <v>288</v>
      </c>
      <c r="C287" s="66" t="s">
        <v>110</v>
      </c>
      <c r="D287" s="15" t="s">
        <v>132</v>
      </c>
      <c r="E287" s="87" t="s">
        <v>775</v>
      </c>
      <c r="F287" s="225">
        <v>600</v>
      </c>
      <c r="G287" s="215" t="s">
        <v>452</v>
      </c>
    </row>
    <row r="288" spans="1:7" ht="114" x14ac:dyDescent="0.2">
      <c r="A288" s="214">
        <v>202500068440</v>
      </c>
      <c r="B288" s="15" t="s">
        <v>288</v>
      </c>
      <c r="C288" s="66" t="s">
        <v>335</v>
      </c>
      <c r="D288" s="15" t="s">
        <v>281</v>
      </c>
      <c r="E288" s="87" t="s">
        <v>777</v>
      </c>
      <c r="F288" s="225">
        <v>12</v>
      </c>
      <c r="G288" s="215" t="s">
        <v>452</v>
      </c>
    </row>
    <row r="289" spans="1:7" ht="114" x14ac:dyDescent="0.2">
      <c r="A289" s="75">
        <v>202500068440</v>
      </c>
      <c r="B289" s="15" t="s">
        <v>288</v>
      </c>
      <c r="C289" s="15" t="s">
        <v>160</v>
      </c>
      <c r="D289" s="15" t="s">
        <v>137</v>
      </c>
      <c r="E289" s="87" t="s">
        <v>778</v>
      </c>
      <c r="F289" s="227">
        <v>600</v>
      </c>
      <c r="G289" s="215" t="s">
        <v>452</v>
      </c>
    </row>
    <row r="290" spans="1:7" ht="125.25" customHeight="1" x14ac:dyDescent="0.2">
      <c r="A290" s="75">
        <v>202500068440</v>
      </c>
      <c r="B290" s="15" t="s">
        <v>288</v>
      </c>
      <c r="C290" s="66" t="s">
        <v>336</v>
      </c>
      <c r="D290" s="15" t="s">
        <v>337</v>
      </c>
      <c r="E290" s="87" t="s">
        <v>779</v>
      </c>
      <c r="F290" s="227">
        <v>12</v>
      </c>
      <c r="G290" s="215" t="s">
        <v>452</v>
      </c>
    </row>
    <row r="291" spans="1:7" ht="83.25" customHeight="1" x14ac:dyDescent="0.2">
      <c r="A291" s="75">
        <v>202500069301</v>
      </c>
      <c r="B291" s="15" t="s">
        <v>288</v>
      </c>
      <c r="C291" s="66" t="s">
        <v>295</v>
      </c>
      <c r="D291" s="15" t="s">
        <v>237</v>
      </c>
      <c r="E291" s="87" t="s">
        <v>780</v>
      </c>
      <c r="F291" s="227">
        <v>511</v>
      </c>
      <c r="G291" s="215" t="s">
        <v>452</v>
      </c>
    </row>
    <row r="292" spans="1:7" ht="84.75" customHeight="1" x14ac:dyDescent="0.2">
      <c r="A292" s="75">
        <v>202500069301</v>
      </c>
      <c r="B292" s="15" t="s">
        <v>288</v>
      </c>
      <c r="C292" s="66" t="s">
        <v>275</v>
      </c>
      <c r="D292" s="15" t="s">
        <v>276</v>
      </c>
      <c r="E292" s="87" t="s">
        <v>780</v>
      </c>
      <c r="F292" s="227">
        <v>511</v>
      </c>
      <c r="G292" s="215" t="s">
        <v>452</v>
      </c>
    </row>
    <row r="293" spans="1:7" ht="99.75" x14ac:dyDescent="0.2">
      <c r="A293" s="75">
        <v>202500069301</v>
      </c>
      <c r="B293" s="15" t="s">
        <v>288</v>
      </c>
      <c r="C293" s="66" t="s">
        <v>73</v>
      </c>
      <c r="D293" s="15" t="s">
        <v>78</v>
      </c>
      <c r="E293" s="87" t="s">
        <v>781</v>
      </c>
      <c r="F293" s="227">
        <v>511</v>
      </c>
      <c r="G293" s="215" t="s">
        <v>452</v>
      </c>
    </row>
    <row r="294" spans="1:7" ht="85.5" x14ac:dyDescent="0.2">
      <c r="A294" s="75">
        <v>202500069843</v>
      </c>
      <c r="B294" s="15" t="s">
        <v>288</v>
      </c>
      <c r="C294" s="66" t="s">
        <v>348</v>
      </c>
      <c r="D294" s="15" t="s">
        <v>349</v>
      </c>
      <c r="E294" s="87" t="s">
        <v>782</v>
      </c>
      <c r="F294" s="227">
        <v>411</v>
      </c>
      <c r="G294" s="215" t="s">
        <v>452</v>
      </c>
    </row>
    <row r="295" spans="1:7" ht="85.5" x14ac:dyDescent="0.2">
      <c r="A295" s="75">
        <v>202500069843</v>
      </c>
      <c r="B295" s="15" t="s">
        <v>288</v>
      </c>
      <c r="C295" s="66" t="s">
        <v>195</v>
      </c>
      <c r="D295" s="15" t="s">
        <v>196</v>
      </c>
      <c r="E295" s="87" t="s">
        <v>783</v>
      </c>
      <c r="F295" s="227">
        <v>411</v>
      </c>
      <c r="G295" s="215" t="s">
        <v>452</v>
      </c>
    </row>
    <row r="296" spans="1:7" ht="99.75" x14ac:dyDescent="0.2">
      <c r="A296" s="75">
        <v>202500069843</v>
      </c>
      <c r="B296" s="15" t="s">
        <v>288</v>
      </c>
      <c r="C296" s="66" t="s">
        <v>315</v>
      </c>
      <c r="D296" s="15" t="s">
        <v>102</v>
      </c>
      <c r="E296" s="87" t="s">
        <v>784</v>
      </c>
      <c r="F296" s="227">
        <v>411</v>
      </c>
      <c r="G296" s="215" t="s">
        <v>452</v>
      </c>
    </row>
    <row r="297" spans="1:7" ht="15.75" customHeight="1" x14ac:dyDescent="0.25">
      <c r="A297" s="228"/>
      <c r="E297" s="249" t="s">
        <v>18</v>
      </c>
      <c r="F297" s="229">
        <f>SUM(F263:F296)</f>
        <v>8057</v>
      </c>
    </row>
    <row r="298" spans="1:7" ht="15" thickBot="1" x14ac:dyDescent="0.25">
      <c r="A298" s="122"/>
      <c r="B298" s="140"/>
      <c r="C298" s="124"/>
      <c r="D298" s="141"/>
      <c r="E298" s="248"/>
      <c r="F298" s="169"/>
      <c r="G298" s="122"/>
    </row>
    <row r="299" spans="1:7" ht="15" thickTop="1" x14ac:dyDescent="0.2"/>
    <row r="300" spans="1:7" ht="18" x14ac:dyDescent="0.2">
      <c r="A300" s="299" t="s">
        <v>8</v>
      </c>
      <c r="B300" s="299"/>
      <c r="C300" s="299"/>
      <c r="D300" s="299"/>
      <c r="E300" s="299"/>
      <c r="F300" s="299"/>
      <c r="G300" s="299"/>
    </row>
    <row r="301" spans="1:7" ht="18" x14ac:dyDescent="0.2">
      <c r="A301" s="299" t="s">
        <v>7</v>
      </c>
      <c r="B301" s="299"/>
      <c r="C301" s="299"/>
      <c r="D301" s="299"/>
      <c r="E301" s="299"/>
      <c r="F301" s="299"/>
      <c r="G301" s="299"/>
    </row>
    <row r="302" spans="1:7" ht="18" x14ac:dyDescent="0.2">
      <c r="A302" s="299" t="s">
        <v>23</v>
      </c>
      <c r="B302" s="299"/>
      <c r="C302" s="299"/>
      <c r="D302" s="299"/>
      <c r="E302" s="299"/>
      <c r="F302" s="299"/>
      <c r="G302" s="299"/>
    </row>
    <row r="303" spans="1:7" ht="18" x14ac:dyDescent="0.25">
      <c r="A303" s="253" t="s">
        <v>787</v>
      </c>
      <c r="B303" s="253"/>
      <c r="C303" s="253"/>
      <c r="D303" s="253"/>
      <c r="E303" s="253"/>
      <c r="F303" s="253"/>
      <c r="G303" s="253"/>
    </row>
    <row r="304" spans="1:7" x14ac:dyDescent="0.2">
      <c r="A304" s="36"/>
      <c r="B304" s="203"/>
      <c r="C304" s="37"/>
      <c r="D304" s="36"/>
      <c r="E304" s="39"/>
      <c r="F304" s="41"/>
      <c r="G304" s="36"/>
    </row>
    <row r="305" spans="1:7" ht="15" x14ac:dyDescent="0.2">
      <c r="A305" s="105" t="s">
        <v>13</v>
      </c>
      <c r="B305" s="104" t="s">
        <v>14</v>
      </c>
      <c r="C305" s="105" t="s">
        <v>15</v>
      </c>
      <c r="D305" s="104" t="s">
        <v>2</v>
      </c>
      <c r="E305" s="104" t="s">
        <v>16</v>
      </c>
      <c r="F305" s="104" t="s">
        <v>4</v>
      </c>
      <c r="G305" s="104" t="s">
        <v>12</v>
      </c>
    </row>
    <row r="306" spans="1:7" ht="132.75" customHeight="1" x14ac:dyDescent="0.2">
      <c r="A306" s="214">
        <v>202500070764</v>
      </c>
      <c r="B306" s="15" t="s">
        <v>288</v>
      </c>
      <c r="C306" s="66" t="s">
        <v>112</v>
      </c>
      <c r="D306" s="15" t="s">
        <v>126</v>
      </c>
      <c r="E306" s="83" t="s">
        <v>813</v>
      </c>
      <c r="F306" s="225">
        <v>206</v>
      </c>
      <c r="G306" s="215" t="s">
        <v>814</v>
      </c>
    </row>
    <row r="307" spans="1:7" ht="99.75" x14ac:dyDescent="0.2">
      <c r="A307" s="214">
        <v>202500070764</v>
      </c>
      <c r="B307" s="15" t="s">
        <v>288</v>
      </c>
      <c r="C307" s="66" t="s">
        <v>275</v>
      </c>
      <c r="D307" s="15" t="s">
        <v>276</v>
      </c>
      <c r="E307" s="83" t="s">
        <v>815</v>
      </c>
      <c r="F307" s="225">
        <v>206</v>
      </c>
      <c r="G307" s="215" t="s">
        <v>814</v>
      </c>
    </row>
    <row r="308" spans="1:7" ht="99.75" x14ac:dyDescent="0.2">
      <c r="A308" s="214">
        <v>202500070764</v>
      </c>
      <c r="B308" s="15" t="s">
        <v>288</v>
      </c>
      <c r="C308" s="66" t="s">
        <v>816</v>
      </c>
      <c r="D308" s="15" t="s">
        <v>817</v>
      </c>
      <c r="E308" s="83" t="s">
        <v>815</v>
      </c>
      <c r="F308" s="225">
        <v>206</v>
      </c>
      <c r="G308" s="215" t="s">
        <v>814</v>
      </c>
    </row>
    <row r="309" spans="1:7" ht="99.75" x14ac:dyDescent="0.2">
      <c r="A309" s="214">
        <v>202500070764</v>
      </c>
      <c r="B309" s="15" t="s">
        <v>288</v>
      </c>
      <c r="C309" s="66" t="s">
        <v>818</v>
      </c>
      <c r="D309" s="15" t="s">
        <v>237</v>
      </c>
      <c r="E309" s="87" t="s">
        <v>819</v>
      </c>
      <c r="F309" s="225">
        <v>600</v>
      </c>
      <c r="G309" s="215" t="s">
        <v>814</v>
      </c>
    </row>
    <row r="310" spans="1:7" ht="80.25" customHeight="1" x14ac:dyDescent="0.2">
      <c r="A310" s="214">
        <v>202500072558</v>
      </c>
      <c r="B310" s="66" t="s">
        <v>763</v>
      </c>
      <c r="C310" s="66" t="s">
        <v>751</v>
      </c>
      <c r="D310" s="15" t="s">
        <v>752</v>
      </c>
      <c r="E310" s="87" t="s">
        <v>820</v>
      </c>
      <c r="F310" s="225">
        <v>6</v>
      </c>
      <c r="G310" s="215" t="s">
        <v>814</v>
      </c>
    </row>
    <row r="311" spans="1:7" ht="87" customHeight="1" x14ac:dyDescent="0.2">
      <c r="A311" s="214">
        <v>202500072558</v>
      </c>
      <c r="B311" s="66" t="s">
        <v>763</v>
      </c>
      <c r="C311" s="66" t="s">
        <v>755</v>
      </c>
      <c r="D311" s="15" t="s">
        <v>756</v>
      </c>
      <c r="E311" s="87" t="s">
        <v>821</v>
      </c>
      <c r="F311" s="225">
        <v>6</v>
      </c>
      <c r="G311" s="215" t="s">
        <v>814</v>
      </c>
    </row>
    <row r="312" spans="1:7" ht="81" customHeight="1" x14ac:dyDescent="0.2">
      <c r="A312" s="214">
        <v>202500072710</v>
      </c>
      <c r="B312" s="66" t="s">
        <v>382</v>
      </c>
      <c r="C312" s="89" t="s">
        <v>324</v>
      </c>
      <c r="D312" s="15" t="s">
        <v>325</v>
      </c>
      <c r="E312" s="87" t="s">
        <v>822</v>
      </c>
      <c r="F312" s="88">
        <v>411</v>
      </c>
      <c r="G312" s="215" t="s">
        <v>814</v>
      </c>
    </row>
    <row r="313" spans="1:7" ht="88.5" customHeight="1" x14ac:dyDescent="0.2">
      <c r="A313" s="214">
        <v>202500072710</v>
      </c>
      <c r="B313" s="66" t="s">
        <v>382</v>
      </c>
      <c r="C313" s="89" t="s">
        <v>751</v>
      </c>
      <c r="D313" s="15" t="s">
        <v>752</v>
      </c>
      <c r="E313" s="87" t="s">
        <v>823</v>
      </c>
      <c r="F313" s="88">
        <v>400</v>
      </c>
      <c r="G313" s="215" t="s">
        <v>814</v>
      </c>
    </row>
    <row r="314" spans="1:7" ht="87.75" customHeight="1" x14ac:dyDescent="0.2">
      <c r="A314" s="214">
        <v>202500072710</v>
      </c>
      <c r="B314" s="66" t="s">
        <v>382</v>
      </c>
      <c r="C314" s="64" t="s">
        <v>275</v>
      </c>
      <c r="D314" s="15" t="s">
        <v>276</v>
      </c>
      <c r="E314" s="87" t="s">
        <v>822</v>
      </c>
      <c r="F314" s="88">
        <v>411</v>
      </c>
      <c r="G314" s="215" t="s">
        <v>814</v>
      </c>
    </row>
    <row r="315" spans="1:7" ht="92.25" customHeight="1" x14ac:dyDescent="0.2">
      <c r="A315" s="214">
        <v>202500072710</v>
      </c>
      <c r="B315" s="66" t="s">
        <v>382</v>
      </c>
      <c r="C315" s="89" t="s">
        <v>195</v>
      </c>
      <c r="D315" s="66" t="s">
        <v>196</v>
      </c>
      <c r="E315" s="87" t="s">
        <v>823</v>
      </c>
      <c r="F315" s="88">
        <v>411</v>
      </c>
      <c r="G315" s="215" t="s">
        <v>814</v>
      </c>
    </row>
    <row r="316" spans="1:7" ht="98.25" customHeight="1" x14ac:dyDescent="0.2">
      <c r="A316" s="214">
        <v>202500072710</v>
      </c>
      <c r="B316" s="66" t="s">
        <v>382</v>
      </c>
      <c r="C316" s="89" t="s">
        <v>159</v>
      </c>
      <c r="D316" s="15" t="s">
        <v>141</v>
      </c>
      <c r="E316" s="87" t="s">
        <v>824</v>
      </c>
      <c r="F316" s="88">
        <v>411</v>
      </c>
      <c r="G316" s="215" t="s">
        <v>814</v>
      </c>
    </row>
    <row r="317" spans="1:7" ht="84" customHeight="1" x14ac:dyDescent="0.2">
      <c r="A317" s="89" t="s">
        <v>825</v>
      </c>
      <c r="B317" s="66" t="s">
        <v>574</v>
      </c>
      <c r="C317" s="89" t="s">
        <v>146</v>
      </c>
      <c r="D317" s="15" t="s">
        <v>258</v>
      </c>
      <c r="E317" s="87" t="s">
        <v>826</v>
      </c>
      <c r="F317" s="225">
        <v>600</v>
      </c>
      <c r="G317" s="215" t="s">
        <v>814</v>
      </c>
    </row>
    <row r="318" spans="1:7" ht="87.75" customHeight="1" x14ac:dyDescent="0.2">
      <c r="A318" s="89" t="s">
        <v>825</v>
      </c>
      <c r="B318" s="66" t="s">
        <v>574</v>
      </c>
      <c r="C318" s="89" t="s">
        <v>110</v>
      </c>
      <c r="D318" s="15" t="s">
        <v>132</v>
      </c>
      <c r="E318" s="87" t="s">
        <v>827</v>
      </c>
      <c r="F318" s="225">
        <v>615</v>
      </c>
      <c r="G318" s="215" t="s">
        <v>814</v>
      </c>
    </row>
    <row r="319" spans="1:7" ht="87" customHeight="1" x14ac:dyDescent="0.2">
      <c r="A319" s="89" t="s">
        <v>825</v>
      </c>
      <c r="B319" s="66" t="s">
        <v>574</v>
      </c>
      <c r="C319" s="89" t="s">
        <v>199</v>
      </c>
      <c r="D319" s="15" t="s">
        <v>828</v>
      </c>
      <c r="E319" s="87" t="s">
        <v>829</v>
      </c>
      <c r="F319" s="225">
        <v>615</v>
      </c>
      <c r="G319" s="215" t="s">
        <v>814</v>
      </c>
    </row>
    <row r="320" spans="1:7" ht="81" customHeight="1" x14ac:dyDescent="0.2">
      <c r="A320" s="89" t="s">
        <v>825</v>
      </c>
      <c r="B320" s="66" t="s">
        <v>574</v>
      </c>
      <c r="C320" s="89" t="s">
        <v>317</v>
      </c>
      <c r="D320" s="15" t="s">
        <v>318</v>
      </c>
      <c r="E320" s="87" t="s">
        <v>827</v>
      </c>
      <c r="F320" s="225">
        <v>615</v>
      </c>
      <c r="G320" s="215" t="s">
        <v>814</v>
      </c>
    </row>
    <row r="321" spans="1:7" ht="99" customHeight="1" x14ac:dyDescent="0.2">
      <c r="A321" s="89" t="s">
        <v>825</v>
      </c>
      <c r="B321" s="66" t="s">
        <v>574</v>
      </c>
      <c r="C321" s="89" t="s">
        <v>160</v>
      </c>
      <c r="D321" s="15" t="s">
        <v>137</v>
      </c>
      <c r="E321" s="87" t="s">
        <v>830</v>
      </c>
      <c r="F321" s="225">
        <v>615</v>
      </c>
      <c r="G321" s="215" t="s">
        <v>814</v>
      </c>
    </row>
    <row r="322" spans="1:7" ht="19.5" customHeight="1" x14ac:dyDescent="0.2">
      <c r="A322" s="228"/>
      <c r="E322" s="249" t="s">
        <v>18</v>
      </c>
      <c r="F322" s="234">
        <f>SUM(F306:F321)</f>
        <v>6334</v>
      </c>
    </row>
    <row r="325" spans="1:7" ht="18" x14ac:dyDescent="0.2">
      <c r="A325" s="299" t="s">
        <v>8</v>
      </c>
      <c r="B325" s="299"/>
      <c r="C325" s="299"/>
      <c r="D325" s="299"/>
      <c r="E325" s="299"/>
      <c r="F325" s="299"/>
      <c r="G325" s="299"/>
    </row>
    <row r="326" spans="1:7" ht="18" x14ac:dyDescent="0.2">
      <c r="A326" s="299" t="s">
        <v>7</v>
      </c>
      <c r="B326" s="299"/>
      <c r="C326" s="299"/>
      <c r="D326" s="299"/>
      <c r="E326" s="299"/>
      <c r="F326" s="299"/>
      <c r="G326" s="299"/>
    </row>
    <row r="327" spans="1:7" ht="18" x14ac:dyDescent="0.2">
      <c r="A327" s="299" t="s">
        <v>23</v>
      </c>
      <c r="B327" s="299"/>
      <c r="C327" s="299"/>
      <c r="D327" s="299"/>
      <c r="E327" s="299"/>
      <c r="F327" s="299"/>
      <c r="G327" s="299"/>
    </row>
    <row r="328" spans="1:7" ht="18" x14ac:dyDescent="0.25">
      <c r="A328" s="253" t="s">
        <v>832</v>
      </c>
      <c r="B328" s="253"/>
      <c r="C328" s="253"/>
      <c r="D328" s="253"/>
      <c r="E328" s="253"/>
      <c r="F328" s="253"/>
      <c r="G328" s="253"/>
    </row>
    <row r="329" spans="1:7" x14ac:dyDescent="0.2">
      <c r="A329" s="36"/>
      <c r="B329" s="203"/>
      <c r="C329" s="37"/>
      <c r="D329" s="36"/>
      <c r="E329" s="39"/>
      <c r="F329" s="41"/>
      <c r="G329" s="36"/>
    </row>
    <row r="330" spans="1:7" ht="15" x14ac:dyDescent="0.2">
      <c r="A330" s="105" t="s">
        <v>13</v>
      </c>
      <c r="B330" s="104" t="s">
        <v>14</v>
      </c>
      <c r="C330" s="105" t="s">
        <v>15</v>
      </c>
      <c r="D330" s="104" t="s">
        <v>2</v>
      </c>
      <c r="E330" s="104" t="s">
        <v>16</v>
      </c>
      <c r="F330" s="104" t="s">
        <v>4</v>
      </c>
      <c r="G330" s="104" t="s">
        <v>12</v>
      </c>
    </row>
    <row r="331" spans="1:7" ht="87" customHeight="1" x14ac:dyDescent="0.2">
      <c r="A331" s="214">
        <v>202500077800</v>
      </c>
      <c r="B331" s="15" t="s">
        <v>288</v>
      </c>
      <c r="C331" s="66" t="s">
        <v>868</v>
      </c>
      <c r="D331" s="15" t="s">
        <v>869</v>
      </c>
      <c r="E331" s="83" t="s">
        <v>870</v>
      </c>
      <c r="F331" s="224">
        <v>600</v>
      </c>
      <c r="G331" s="215" t="s">
        <v>452</v>
      </c>
    </row>
    <row r="332" spans="1:7" ht="82.5" customHeight="1" x14ac:dyDescent="0.2">
      <c r="A332" s="214">
        <v>202500077800</v>
      </c>
      <c r="B332" s="15" t="s">
        <v>288</v>
      </c>
      <c r="C332" s="64" t="s">
        <v>295</v>
      </c>
      <c r="D332" s="15" t="s">
        <v>237</v>
      </c>
      <c r="E332" s="87" t="s">
        <v>870</v>
      </c>
      <c r="F332" s="224">
        <v>600</v>
      </c>
      <c r="G332" s="215" t="s">
        <v>452</v>
      </c>
    </row>
    <row r="333" spans="1:7" ht="84" customHeight="1" x14ac:dyDescent="0.2">
      <c r="A333" s="214">
        <v>202500077800</v>
      </c>
      <c r="B333" s="15" t="s">
        <v>288</v>
      </c>
      <c r="C333" s="64" t="s">
        <v>441</v>
      </c>
      <c r="D333" s="15" t="s">
        <v>442</v>
      </c>
      <c r="E333" s="87" t="s">
        <v>870</v>
      </c>
      <c r="F333" s="224">
        <v>600</v>
      </c>
      <c r="G333" s="215" t="s">
        <v>452</v>
      </c>
    </row>
    <row r="334" spans="1:7" ht="99.75" x14ac:dyDescent="0.2">
      <c r="A334" s="214">
        <v>202500077800</v>
      </c>
      <c r="B334" s="15" t="s">
        <v>288</v>
      </c>
      <c r="C334" s="239" t="s">
        <v>159</v>
      </c>
      <c r="D334" s="15" t="s">
        <v>141</v>
      </c>
      <c r="E334" s="87" t="s">
        <v>871</v>
      </c>
      <c r="F334" s="224">
        <v>600</v>
      </c>
      <c r="G334" s="215" t="s">
        <v>452</v>
      </c>
    </row>
    <row r="335" spans="1:7" ht="85.5" x14ac:dyDescent="0.2">
      <c r="A335" s="214">
        <v>202500077825</v>
      </c>
      <c r="B335" s="66" t="s">
        <v>872</v>
      </c>
      <c r="C335" s="64" t="s">
        <v>386</v>
      </c>
      <c r="D335" s="15" t="s">
        <v>387</v>
      </c>
      <c r="E335" s="87" t="s">
        <v>873</v>
      </c>
      <c r="F335" s="88">
        <v>406</v>
      </c>
      <c r="G335" s="215" t="s">
        <v>452</v>
      </c>
    </row>
    <row r="336" spans="1:7" ht="85.5" x14ac:dyDescent="0.2">
      <c r="A336" s="214">
        <v>202500077825</v>
      </c>
      <c r="B336" s="66" t="s">
        <v>872</v>
      </c>
      <c r="C336" s="64" t="s">
        <v>390</v>
      </c>
      <c r="D336" s="15" t="s">
        <v>391</v>
      </c>
      <c r="E336" s="87" t="s">
        <v>873</v>
      </c>
      <c r="F336" s="88">
        <v>406</v>
      </c>
      <c r="G336" s="215" t="s">
        <v>452</v>
      </c>
    </row>
    <row r="337" spans="1:7" ht="85.5" x14ac:dyDescent="0.2">
      <c r="A337" s="214">
        <v>202500077825</v>
      </c>
      <c r="B337" s="66" t="s">
        <v>872</v>
      </c>
      <c r="C337" s="64" t="s">
        <v>195</v>
      </c>
      <c r="D337" s="15" t="s">
        <v>196</v>
      </c>
      <c r="E337" s="240" t="s">
        <v>874</v>
      </c>
      <c r="F337" s="88">
        <v>406</v>
      </c>
      <c r="G337" s="215" t="s">
        <v>452</v>
      </c>
    </row>
    <row r="338" spans="1:7" ht="111" customHeight="1" x14ac:dyDescent="0.2">
      <c r="A338" s="214">
        <v>202500077825</v>
      </c>
      <c r="B338" s="66" t="s">
        <v>872</v>
      </c>
      <c r="C338" s="64" t="s">
        <v>291</v>
      </c>
      <c r="D338" s="15" t="s">
        <v>104</v>
      </c>
      <c r="E338" s="87" t="s">
        <v>875</v>
      </c>
      <c r="F338" s="88">
        <v>406</v>
      </c>
      <c r="G338" s="215" t="s">
        <v>452</v>
      </c>
    </row>
    <row r="339" spans="1:7" ht="90.75" customHeight="1" x14ac:dyDescent="0.2">
      <c r="A339" s="214">
        <v>202500079900</v>
      </c>
      <c r="B339" s="66" t="s">
        <v>872</v>
      </c>
      <c r="C339" s="64" t="s">
        <v>557</v>
      </c>
      <c r="D339" s="15" t="s">
        <v>558</v>
      </c>
      <c r="E339" s="87" t="s">
        <v>876</v>
      </c>
      <c r="F339" s="88">
        <v>115</v>
      </c>
      <c r="G339" s="215" t="s">
        <v>452</v>
      </c>
    </row>
    <row r="340" spans="1:7" ht="99.75" x14ac:dyDescent="0.2">
      <c r="A340" s="214">
        <v>202500079900</v>
      </c>
      <c r="B340" s="66" t="s">
        <v>872</v>
      </c>
      <c r="C340" s="64" t="s">
        <v>73</v>
      </c>
      <c r="D340" s="66" t="s">
        <v>78</v>
      </c>
      <c r="E340" s="87" t="s">
        <v>877</v>
      </c>
      <c r="F340" s="88">
        <v>115</v>
      </c>
      <c r="G340" s="215" t="s">
        <v>452</v>
      </c>
    </row>
    <row r="341" spans="1:7" ht="81.75" customHeight="1" x14ac:dyDescent="0.2">
      <c r="A341" s="214">
        <v>202500080536</v>
      </c>
      <c r="B341" s="66" t="s">
        <v>878</v>
      </c>
      <c r="C341" s="64" t="s">
        <v>879</v>
      </c>
      <c r="D341" s="15" t="s">
        <v>692</v>
      </c>
      <c r="E341" s="87" t="s">
        <v>880</v>
      </c>
      <c r="F341" s="88">
        <v>115</v>
      </c>
      <c r="G341" s="215" t="s">
        <v>452</v>
      </c>
    </row>
    <row r="342" spans="1:7" ht="85.5" x14ac:dyDescent="0.2">
      <c r="A342" s="214">
        <v>202500080536</v>
      </c>
      <c r="B342" s="66" t="s">
        <v>878</v>
      </c>
      <c r="C342" s="64" t="s">
        <v>554</v>
      </c>
      <c r="D342" s="15" t="s">
        <v>555</v>
      </c>
      <c r="E342" s="87" t="s">
        <v>881</v>
      </c>
      <c r="F342" s="88">
        <v>115</v>
      </c>
      <c r="G342" s="215" t="s">
        <v>452</v>
      </c>
    </row>
    <row r="343" spans="1:7" ht="85.5" x14ac:dyDescent="0.2">
      <c r="A343" s="214">
        <v>202500080536</v>
      </c>
      <c r="B343" s="66" t="s">
        <v>878</v>
      </c>
      <c r="C343" s="64" t="s">
        <v>751</v>
      </c>
      <c r="D343" s="15" t="s">
        <v>752</v>
      </c>
      <c r="E343" s="87" t="s">
        <v>881</v>
      </c>
      <c r="F343" s="88">
        <v>115</v>
      </c>
      <c r="G343" s="215" t="s">
        <v>452</v>
      </c>
    </row>
    <row r="344" spans="1:7" ht="105.75" customHeight="1" x14ac:dyDescent="0.2">
      <c r="A344" s="214">
        <v>202500080536</v>
      </c>
      <c r="B344" s="66" t="s">
        <v>878</v>
      </c>
      <c r="C344" s="64" t="s">
        <v>202</v>
      </c>
      <c r="D344" s="15" t="s">
        <v>203</v>
      </c>
      <c r="E344" s="87" t="s">
        <v>882</v>
      </c>
      <c r="F344" s="88">
        <v>115</v>
      </c>
      <c r="G344" s="215" t="s">
        <v>452</v>
      </c>
    </row>
    <row r="345" spans="1:7" ht="99.75" x14ac:dyDescent="0.2">
      <c r="A345" s="89" t="s">
        <v>883</v>
      </c>
      <c r="B345" s="66" t="s">
        <v>382</v>
      </c>
      <c r="C345" s="64" t="s">
        <v>701</v>
      </c>
      <c r="D345" s="15" t="s">
        <v>702</v>
      </c>
      <c r="E345" s="87" t="s">
        <v>884</v>
      </c>
      <c r="F345" s="88">
        <v>121</v>
      </c>
      <c r="G345" s="215" t="s">
        <v>452</v>
      </c>
    </row>
    <row r="346" spans="1:7" ht="99.75" x14ac:dyDescent="0.2">
      <c r="A346" s="89" t="s">
        <v>883</v>
      </c>
      <c r="B346" s="66" t="s">
        <v>382</v>
      </c>
      <c r="C346" s="64" t="s">
        <v>478</v>
      </c>
      <c r="D346" s="15" t="s">
        <v>479</v>
      </c>
      <c r="E346" s="87" t="s">
        <v>884</v>
      </c>
      <c r="F346" s="88">
        <v>121</v>
      </c>
      <c r="G346" s="215" t="s">
        <v>452</v>
      </c>
    </row>
    <row r="347" spans="1:7" ht="132" customHeight="1" x14ac:dyDescent="0.2">
      <c r="A347" s="89" t="s">
        <v>883</v>
      </c>
      <c r="B347" s="66" t="s">
        <v>382</v>
      </c>
      <c r="C347" s="64" t="s">
        <v>315</v>
      </c>
      <c r="D347" s="15" t="s">
        <v>102</v>
      </c>
      <c r="E347" s="87" t="s">
        <v>885</v>
      </c>
      <c r="F347" s="88">
        <v>121</v>
      </c>
      <c r="G347" s="215" t="s">
        <v>452</v>
      </c>
    </row>
    <row r="348" spans="1:7" ht="112.5" customHeight="1" x14ac:dyDescent="0.2">
      <c r="A348" s="89" t="s">
        <v>883</v>
      </c>
      <c r="B348" s="66" t="s">
        <v>886</v>
      </c>
      <c r="C348" s="64" t="s">
        <v>29</v>
      </c>
      <c r="D348" s="15" t="s">
        <v>424</v>
      </c>
      <c r="E348" s="87" t="s">
        <v>887</v>
      </c>
      <c r="F348" s="88">
        <v>115</v>
      </c>
      <c r="G348" s="215" t="s">
        <v>452</v>
      </c>
    </row>
    <row r="349" spans="1:7" ht="109.5" customHeight="1" x14ac:dyDescent="0.2">
      <c r="A349" s="89" t="s">
        <v>888</v>
      </c>
      <c r="B349" s="66" t="s">
        <v>886</v>
      </c>
      <c r="C349" s="64" t="s">
        <v>31</v>
      </c>
      <c r="D349" s="15" t="s">
        <v>123</v>
      </c>
      <c r="E349" s="87" t="s">
        <v>889</v>
      </c>
      <c r="F349" s="88">
        <v>126</v>
      </c>
      <c r="G349" s="215" t="s">
        <v>452</v>
      </c>
    </row>
    <row r="350" spans="1:7" ht="109.5" customHeight="1" x14ac:dyDescent="0.2">
      <c r="A350" s="89" t="s">
        <v>888</v>
      </c>
      <c r="B350" s="66" t="s">
        <v>886</v>
      </c>
      <c r="C350" s="64" t="s">
        <v>402</v>
      </c>
      <c r="D350" s="15" t="s">
        <v>189</v>
      </c>
      <c r="E350" s="87" t="s">
        <v>889</v>
      </c>
      <c r="F350" s="88">
        <v>126</v>
      </c>
      <c r="G350" s="215" t="s">
        <v>452</v>
      </c>
    </row>
    <row r="351" spans="1:7" ht="132" customHeight="1" x14ac:dyDescent="0.2">
      <c r="A351" s="89" t="s">
        <v>890</v>
      </c>
      <c r="B351" s="66" t="s">
        <v>288</v>
      </c>
      <c r="C351" s="64" t="s">
        <v>868</v>
      </c>
      <c r="D351" s="15" t="s">
        <v>869</v>
      </c>
      <c r="E351" s="87" t="s">
        <v>891</v>
      </c>
      <c r="F351" s="88">
        <v>100</v>
      </c>
      <c r="G351" s="215" t="s">
        <v>452</v>
      </c>
    </row>
    <row r="352" spans="1:7" ht="126.75" customHeight="1" x14ac:dyDescent="0.2">
      <c r="A352" s="89" t="s">
        <v>890</v>
      </c>
      <c r="B352" s="66" t="s">
        <v>288</v>
      </c>
      <c r="C352" s="64" t="s">
        <v>295</v>
      </c>
      <c r="D352" s="15" t="s">
        <v>237</v>
      </c>
      <c r="E352" s="87" t="s">
        <v>891</v>
      </c>
      <c r="F352" s="88">
        <v>100</v>
      </c>
      <c r="G352" s="215" t="s">
        <v>452</v>
      </c>
    </row>
    <row r="353" spans="1:7" ht="126.75" customHeight="1" x14ac:dyDescent="0.2">
      <c r="A353" s="89" t="s">
        <v>890</v>
      </c>
      <c r="B353" s="66" t="s">
        <v>288</v>
      </c>
      <c r="C353" s="64" t="s">
        <v>441</v>
      </c>
      <c r="D353" s="15" t="s">
        <v>442</v>
      </c>
      <c r="E353" s="87" t="s">
        <v>891</v>
      </c>
      <c r="F353" s="88">
        <v>100</v>
      </c>
      <c r="G353" s="215" t="s">
        <v>452</v>
      </c>
    </row>
    <row r="354" spans="1:7" ht="129" customHeight="1" x14ac:dyDescent="0.2">
      <c r="A354" s="89" t="s">
        <v>890</v>
      </c>
      <c r="B354" s="66" t="s">
        <v>288</v>
      </c>
      <c r="C354" s="64" t="s">
        <v>159</v>
      </c>
      <c r="D354" s="15" t="s">
        <v>141</v>
      </c>
      <c r="E354" s="87" t="s">
        <v>892</v>
      </c>
      <c r="F354" s="88">
        <v>100</v>
      </c>
      <c r="G354" s="215" t="s">
        <v>452</v>
      </c>
    </row>
    <row r="355" spans="1:7" ht="15" x14ac:dyDescent="0.25">
      <c r="E355" s="249" t="s">
        <v>18</v>
      </c>
      <c r="F355" s="229">
        <f>SUM(F331:F354)</f>
        <v>5844</v>
      </c>
    </row>
  </sheetData>
  <mergeCells count="51">
    <mergeCell ref="A59:G59"/>
    <mergeCell ref="A60:G60"/>
    <mergeCell ref="A219:G219"/>
    <mergeCell ref="A186:G186"/>
    <mergeCell ref="A187:G187"/>
    <mergeCell ref="A197:G197"/>
    <mergeCell ref="A198:G198"/>
    <mergeCell ref="A199:G199"/>
    <mergeCell ref="A200:G200"/>
    <mergeCell ref="A216:G216"/>
    <mergeCell ref="A217:G217"/>
    <mergeCell ref="A123:G123"/>
    <mergeCell ref="A124:G124"/>
    <mergeCell ref="A125:G125"/>
    <mergeCell ref="A126:G126"/>
    <mergeCell ref="A172:G172"/>
    <mergeCell ref="A47:G47"/>
    <mergeCell ref="A48:G48"/>
    <mergeCell ref="A49:G49"/>
    <mergeCell ref="A57:G57"/>
    <mergeCell ref="A58:G58"/>
    <mergeCell ref="A1:G1"/>
    <mergeCell ref="A2:G2"/>
    <mergeCell ref="A4:G4"/>
    <mergeCell ref="A3:G3"/>
    <mergeCell ref="A46:G46"/>
    <mergeCell ref="A173:G173"/>
    <mergeCell ref="A174:G174"/>
    <mergeCell ref="A175:G175"/>
    <mergeCell ref="A184:G184"/>
    <mergeCell ref="A185:G185"/>
    <mergeCell ref="A218:G218"/>
    <mergeCell ref="A225:G225"/>
    <mergeCell ref="A258:G258"/>
    <mergeCell ref="A259:G259"/>
    <mergeCell ref="A260:G260"/>
    <mergeCell ref="A226:G226"/>
    <mergeCell ref="A227:G227"/>
    <mergeCell ref="A228:G228"/>
    <mergeCell ref="A255:B255"/>
    <mergeCell ref="A256:B256"/>
    <mergeCell ref="C256:E256"/>
    <mergeCell ref="A257:G257"/>
    <mergeCell ref="A325:G325"/>
    <mergeCell ref="A326:G326"/>
    <mergeCell ref="A327:G327"/>
    <mergeCell ref="A328:G328"/>
    <mergeCell ref="A300:G300"/>
    <mergeCell ref="A301:G301"/>
    <mergeCell ref="A302:G302"/>
    <mergeCell ref="A303:G303"/>
  </mergeCells>
  <phoneticPr fontId="20" type="noConversion"/>
  <printOptions horizontalCentered="1"/>
  <pageMargins left="0.51181102362204722" right="0.51181102362204722" top="0.70866141732283472" bottom="0.47244094488188981" header="0.31496062992125984" footer="0.31496062992125984"/>
  <pageSetup paperSize="132" scale="55" orientation="portrait" r:id="rId1"/>
  <rowBreaks count="14" manualBreakCount="14">
    <brk id="26" max="6" man="1"/>
    <brk id="44" max="6" man="1"/>
    <brk id="71" max="6" man="1"/>
    <brk id="88" max="6" man="1"/>
    <brk id="105" max="6" man="1"/>
    <brk id="121" max="6" man="1"/>
    <brk id="139" max="6" man="1"/>
    <brk id="153" max="6" man="1"/>
    <brk id="171" max="6" man="1"/>
    <brk id="205" max="6" man="1"/>
    <brk id="223" max="6" man="1"/>
    <brk id="240" max="6" man="1"/>
    <brk id="254" max="6" man="1"/>
    <brk id="324" max="6" man="1"/>
  </rowBreaks>
  <ignoredErrors>
    <ignoredError sqref="A190:A193 A203:A212 A222 A234:A253 A317:A321 A345 A348:A34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VIÁTICOS CM - SAF </vt:lpstr>
      <vt:lpstr>AYT CM - SAF</vt:lpstr>
      <vt:lpstr>VIÁTICOS CM-DS</vt:lpstr>
      <vt:lpstr>AYT CM-DS</vt:lpstr>
      <vt:lpstr>CM - VIÁTICOS</vt:lpstr>
      <vt:lpstr>AYT CM-VIÁTICOS</vt:lpstr>
      <vt:lpstr>AYT FG-CUT</vt:lpstr>
      <vt:lpstr>VIÁTICOS FG-CUT</vt:lpstr>
      <vt:lpstr>'AYT CM - SAF'!Área_de_impresión</vt:lpstr>
      <vt:lpstr>'AYT CM-DS'!Área_de_impresión</vt:lpstr>
      <vt:lpstr>'AYT CM-VIÁTICOS'!Área_de_impresión</vt:lpstr>
      <vt:lpstr>'AYT FG-CUT'!Área_de_impresión</vt:lpstr>
      <vt:lpstr>'VIÁTICOS CM - SAF '!Área_de_impresión</vt:lpstr>
      <vt:lpstr>'VIÁTICOS CM-DS'!Área_de_impresión</vt:lpstr>
      <vt:lpstr>'VIÁTICOS FG-CUT'!Área_de_impresión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Gisela Lopez</dc:creator>
  <cp:lastModifiedBy>Yaritza E. Ávila Castillero</cp:lastModifiedBy>
  <cp:lastPrinted>2026-01-13T19:09:21Z</cp:lastPrinted>
  <dcterms:created xsi:type="dcterms:W3CDTF">2011-12-05T20:16:01Z</dcterms:created>
  <dcterms:modified xsi:type="dcterms:W3CDTF">2026-01-13T19:09:44Z</dcterms:modified>
</cp:coreProperties>
</file>