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24226"/>
  <mc:AlternateContent xmlns:mc="http://schemas.openxmlformats.org/markup-compatibility/2006">
    <mc:Choice Requires="x15">
      <x15ac:absPath xmlns:x15ac="http://schemas.microsoft.com/office/spreadsheetml/2010/11/ac" url="U:\DEPTO_TESORERIA\2024\PAGINA WEB\9. SEPTIEMBRE\V. ACUMULADO\"/>
    </mc:Choice>
  </mc:AlternateContent>
  <xr:revisionPtr revIDLastSave="0" documentId="13_ncr:1_{632A224F-90D3-40A0-AF49-7E89677A7695}" xr6:coauthVersionLast="47" xr6:coauthVersionMax="47" xr10:uidLastSave="{00000000-0000-0000-0000-000000000000}"/>
  <bookViews>
    <workbookView xWindow="-120" yWindow="-120" windowWidth="20730" windowHeight="11160" firstSheet="8" activeTab="11" xr2:uid="{00000000-000D-0000-FFFF-FFFF00000000}"/>
  </bookViews>
  <sheets>
    <sheet name="VIATICO CM" sheetId="56" r:id="rId1"/>
    <sheet name="AYT CM" sheetId="57" r:id="rId2"/>
    <sheet name="VIATICO CM-DS" sheetId="68" r:id="rId3"/>
    <sheet name="AYT CM-DS" sheetId="69" r:id="rId4"/>
    <sheet name="VIATICO CM-RH" sheetId="71" r:id="rId5"/>
    <sheet name="AYT CM-RH" sheetId="72" r:id="rId6"/>
    <sheet name="CM - VIATICOS" sheetId="73" r:id="rId7"/>
    <sheet name="AYT CM-VIATICOS" sheetId="74" r:id="rId8"/>
    <sheet name="VIATICO CM-ORCH" sheetId="75" r:id="rId9"/>
    <sheet name="AYT CM-ORCH" sheetId="76" r:id="rId10"/>
    <sheet name="VIÁTICO FG-CUT" sheetId="59" r:id="rId11"/>
    <sheet name="ALIMENT Y TRANS FG-CUT" sheetId="67" r:id="rId12"/>
  </sheets>
  <definedNames>
    <definedName name="_xlnm._FilterDatabase" localSheetId="10" hidden="1">'VIÁTICO FG-CUT'!$A$6:$G$20</definedName>
    <definedName name="_xlnm.Print_Area" localSheetId="11">'ALIMENT Y TRANS FG-CUT'!$A$1:$G$104</definedName>
    <definedName name="_xlnm.Print_Area" localSheetId="1">'AYT CM'!$A$1:$G$166</definedName>
    <definedName name="_xlnm.Print_Area" localSheetId="3">'AYT CM-DS'!$A$1:$G$125</definedName>
    <definedName name="_xlnm.Print_Area" localSheetId="0">'VIATICO CM'!$A$1:$G$141</definedName>
    <definedName name="_xlnm.Print_Area" localSheetId="2">'VIATICO CM-DS'!$A$3:$G$128</definedName>
    <definedName name="_xlnm.Print_Area" localSheetId="10">'VIÁTICO FG-CUT'!$A$1:$G$274</definedName>
    <definedName name="Texto3" localSheetId="10">'VIÁTICO FG-CUT'!#REF!</definedName>
    <definedName name="Texto4" localSheetId="10">'VIÁTICO FG-CUT'!#REF!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01" i="67" l="1"/>
  <c r="F274" i="59"/>
  <c r="F29" i="76"/>
  <c r="F49" i="75"/>
  <c r="F136" i="74"/>
  <c r="F299" i="73"/>
  <c r="F122" i="72"/>
  <c r="F121" i="71"/>
  <c r="F122" i="69"/>
  <c r="F127" i="68"/>
  <c r="F166" i="57"/>
  <c r="F89" i="67" l="1"/>
  <c r="F255" i="59"/>
  <c r="F14" i="76"/>
  <c r="F13" i="75"/>
  <c r="F115" i="74"/>
  <c r="F284" i="73"/>
  <c r="F107" i="72"/>
  <c r="F102" i="71"/>
  <c r="F107" i="69"/>
  <c r="F112" i="68"/>
  <c r="F148" i="57"/>
  <c r="F77" i="67" l="1"/>
  <c r="F239" i="59"/>
  <c r="F101" i="74"/>
  <c r="F252" i="73"/>
  <c r="F93" i="72"/>
  <c r="F92" i="71"/>
  <c r="F93" i="69" l="1"/>
  <c r="F97" i="68"/>
  <c r="F133" i="57"/>
  <c r="F118" i="57" l="1"/>
  <c r="F66" i="67"/>
  <c r="F188" i="59"/>
  <c r="F87" i="74"/>
  <c r="F216" i="73"/>
  <c r="F79" i="72"/>
  <c r="F80" i="71"/>
  <c r="F79" i="69"/>
  <c r="F82" i="68"/>
  <c r="F54" i="67"/>
  <c r="F149" i="59"/>
  <c r="F73" i="74"/>
  <c r="F184" i="73"/>
  <c r="F66" i="72"/>
  <c r="F65" i="71"/>
  <c r="F66" i="69"/>
  <c r="F68" i="68"/>
  <c r="F81" i="57"/>
  <c r="F42" i="67" l="1"/>
  <c r="F137" i="59"/>
  <c r="F52" i="74"/>
  <c r="F162" i="73"/>
  <c r="F52" i="72"/>
  <c r="F48" i="71"/>
  <c r="F52" i="69" l="1"/>
  <c r="F54" i="68"/>
  <c r="F66" i="57"/>
  <c r="F30" i="67"/>
  <c r="F90" i="59"/>
  <c r="F38" i="74"/>
  <c r="F112" i="73"/>
  <c r="F38" i="72"/>
  <c r="F36" i="71"/>
  <c r="F38" i="69"/>
  <c r="F40" i="68"/>
  <c r="F46" i="57"/>
  <c r="F18" i="67" l="1"/>
  <c r="F42" i="59"/>
  <c r="F24" i="74"/>
  <c r="F85" i="73"/>
  <c r="F24" i="72"/>
  <c r="F24" i="71"/>
  <c r="F24" i="69"/>
  <c r="F26" i="68"/>
  <c r="F23" i="57"/>
  <c r="F20" i="59" l="1"/>
  <c r="F59" i="73"/>
  <c r="F8" i="67"/>
  <c r="F10" i="57" l="1"/>
  <c r="F10" i="71" l="1"/>
  <c r="F10" i="74" l="1"/>
  <c r="F12" i="68" l="1"/>
  <c r="F10" i="72" l="1"/>
  <c r="F10" i="69" l="1"/>
</calcChain>
</file>

<file path=xl/sharedStrings.xml><?xml version="1.0" encoding="utf-8"?>
<sst xmlns="http://schemas.openxmlformats.org/spreadsheetml/2006/main" count="3951" uniqueCount="953">
  <si>
    <t>COMP.CARTERA</t>
  </si>
  <si>
    <t>PAGADO A</t>
  </si>
  <si>
    <t>CÉDULA</t>
  </si>
  <si>
    <t>CONCEPTO</t>
  </si>
  <si>
    <t>VALOR</t>
  </si>
  <si>
    <t>NÚM</t>
  </si>
  <si>
    <t>FECHA</t>
  </si>
  <si>
    <t>DEPARTAMENTO DE TESORERÍA</t>
  </si>
  <si>
    <t>FISCALÍA GENERAL DE CUENTAS</t>
  </si>
  <si>
    <t>REE</t>
  </si>
  <si>
    <t>ORDENACIÓN</t>
  </si>
  <si>
    <t>LUGAR</t>
  </si>
  <si>
    <t>FUNCIONARIO</t>
  </si>
  <si>
    <t>DESCRIPCIÓN</t>
  </si>
  <si>
    <t>SECRETARÍA DE ADMINISTRACIÓN Y FINANZAS</t>
  </si>
  <si>
    <t>TOTAL</t>
  </si>
  <si>
    <t>VIÁTICOS POR CAJA MENUDA - DESPACHO SUPERIOR</t>
  </si>
  <si>
    <t>ALIMENTACIÓN Y TRANSPORTE POR CAJA MENUDA - DESPACHO SUPERIOR</t>
  </si>
  <si>
    <t>***</t>
  </si>
  <si>
    <t>VIÁTICOS POR CAJA MENUDA - SECRETARIA DE ADMINISTRACIÓN Y FINANZAS</t>
  </si>
  <si>
    <t>ALIMENTACIÓN Y TRANSPORTE POR CAJA MENUDA - SECRETARIA DE ADMINISTRACIÓN Y FINANZAS</t>
  </si>
  <si>
    <t>* No tiene gastos de alimentación y transporte por este fondo.</t>
  </si>
  <si>
    <t>VIÁTICOS POR FONDO GENERAL</t>
  </si>
  <si>
    <t>ALIMENTACIÓN Y TRANSPORTE POR FONDO GENERAL</t>
  </si>
  <si>
    <t>VIÁTICOS POR CAJA MENUDA - REGIONAL DE HERRERA</t>
  </si>
  <si>
    <t>ALIMENTACIÓN Y TRANSPORTE POR CAJA MENUDA - REGIONAL DE HERRERA</t>
  </si>
  <si>
    <t>Cristina Perez</t>
  </si>
  <si>
    <t>* No tiene gastos de viático por este fondo.</t>
  </si>
  <si>
    <t>* No tiene gastos de viáticos por este fondo.</t>
  </si>
  <si>
    <t>VIÁTICOS POR CAJA MENUDA - VIÁTICOS</t>
  </si>
  <si>
    <t>ALIMENTACIÓN Y TRANSPORTE POR CAJA MENUDA - VIÁTICOS</t>
  </si>
  <si>
    <t>2-708-342</t>
  </si>
  <si>
    <t>Oliver López</t>
  </si>
  <si>
    <t>8-513-669</t>
  </si>
  <si>
    <t>Agustin Del Mar</t>
  </si>
  <si>
    <t>8-523-84</t>
  </si>
  <si>
    <t>Guillermo Velarde</t>
  </si>
  <si>
    <t>8-798-43</t>
  </si>
  <si>
    <t>Richard Wing</t>
  </si>
  <si>
    <t>8-819-1490</t>
  </si>
  <si>
    <t>8-713-1895</t>
  </si>
  <si>
    <t>8-907-913</t>
  </si>
  <si>
    <t>ENERO - 2024</t>
  </si>
  <si>
    <t>Anel Pineda</t>
  </si>
  <si>
    <t>8-430-266</t>
  </si>
  <si>
    <t>Pago de gastos de alimentación a favor de funcionario por laborar jornada extraordinaria realizando el día 4 de enero de 2024, la siguiente actividad: nebulizar las diferentes áreas, oficinas y vehículos de la Fiscalía general de Cuentas, según correlativo No.4006.</t>
  </si>
  <si>
    <t>061</t>
  </si>
  <si>
    <t>30/01/2024</t>
  </si>
  <si>
    <t>Lisbeth Melgar</t>
  </si>
  <si>
    <t>6-715-1117</t>
  </si>
  <si>
    <t>Pago de viático a funcionaria que se trasladará a la provincia de Panamá, con la finalidad de participar en el III Congreso Bilateral e Internacional de la Fiscalía General de Cuentas, a celebrarse los días 1 y 2 de febrero de 2024, en horario de 8:00 a.m. a 5:00 p.m., en el Parlamneto Latinoamericano y Caribeño de la Ciudad de Panamá, según Memorando FGC-ORH-M- No. 4-2024.</t>
  </si>
  <si>
    <t>José Monterrey</t>
  </si>
  <si>
    <t xml:space="preserve">Miguel Figuerola </t>
  </si>
  <si>
    <t>Alexandra López</t>
  </si>
  <si>
    <t>Omar Díaz</t>
  </si>
  <si>
    <t>Margarita González</t>
  </si>
  <si>
    <t>Luis Santamaria</t>
  </si>
  <si>
    <t>Enereida Barrias</t>
  </si>
  <si>
    <t xml:space="preserve">Litzy Osorio </t>
  </si>
  <si>
    <t>Amrelys Díaz</t>
  </si>
  <si>
    <t>Aneth Solis</t>
  </si>
  <si>
    <t>Pago de viático a funcionario designado para realizar diligencias (inspecciones y toma de declaraciones juradas), relacionadas con el expediente 0025- 2023 (CONADES), del 21 al 26 de enero de 2024, en el corregimiento de Viguí, distrito de Las Palmas, provincia de Veraguas.</t>
  </si>
  <si>
    <t>Provincia de Veraguas</t>
  </si>
  <si>
    <t>Pago de viático a funcionaria designada (o) a participar en la divulgación y promoción de la “Campaña Alto a la Corrupción” en la Feria Internacional de las Flores y del Café, a desarrollarse en el distrito de Boquete, provincia de Chiriquí.</t>
  </si>
  <si>
    <t>Provincia de Chiriquí</t>
  </si>
  <si>
    <t>8-867-1317</t>
  </si>
  <si>
    <t>202400002176</t>
  </si>
  <si>
    <t>202400005675</t>
  </si>
  <si>
    <t>Pago de viático a funcionario designado para conducir el vehículo que realizo misión oficial en la provincia de Veraguas los días 12 de diciembre y 14 de diciembre de 2023.</t>
  </si>
  <si>
    <t>6-707-2006</t>
  </si>
  <si>
    <t>8-830-695</t>
  </si>
  <si>
    <t>8-938-2063</t>
  </si>
  <si>
    <t>8-898-1319</t>
  </si>
  <si>
    <t>4-268-846</t>
  </si>
  <si>
    <t>7-119-567</t>
  </si>
  <si>
    <t>9-715-31</t>
  </si>
  <si>
    <t>8-304-409</t>
  </si>
  <si>
    <t>Pago de viático a funcionaria designada para realizar Misión Oficial en la provincia de Veraguas, los días 12 de diciembre y 14 de diciembre de 2023, con el objeto de realizar misión oficial en la provincia de Veraguas, la cual realizó diligencias judiciales según memorandos No. FGC-ORH-M- No. 58-2023 y FGC-ORH-M- No. 60-2023.</t>
  </si>
  <si>
    <t>Pago de alimentación de Anel Pineda por laborar el día 19 de noviembre de 2023, por realizar trabajo de pintura en las nuevas oficinas de Fiscalización de la Contraloría General, en horario de 5:00 p.m. a 8:00 p.m.</t>
  </si>
  <si>
    <t>Sede</t>
  </si>
  <si>
    <t>127</t>
  </si>
  <si>
    <t>2/01/2024</t>
  </si>
  <si>
    <t>128</t>
  </si>
  <si>
    <t>129</t>
  </si>
  <si>
    <t>05/01/2024</t>
  </si>
  <si>
    <t>Juan Pitti</t>
  </si>
  <si>
    <t>130</t>
  </si>
  <si>
    <t>Aylin Gonzalez</t>
  </si>
  <si>
    <t>131</t>
  </si>
  <si>
    <t>132</t>
  </si>
  <si>
    <t>08/01/2024</t>
  </si>
  <si>
    <t>133</t>
  </si>
  <si>
    <t>134</t>
  </si>
  <si>
    <t xml:space="preserve">Marvin Mcpherson </t>
  </si>
  <si>
    <t>135</t>
  </si>
  <si>
    <t>Maykol Gutiérrez</t>
  </si>
  <si>
    <t>136</t>
  </si>
  <si>
    <t>Ricardo Grajales</t>
  </si>
  <si>
    <t>8-936-2063</t>
  </si>
  <si>
    <t>Pago de viático a funcionario designado para realizar Misión Oficial, en la provincia de Colón, distrito de Donoso, corregimiento de El Guásimo, con la finalidad de realizar diligencias de investigación de declaraciones juradas a los señores José de Jesús Beltrán Sánchez, con cédula de identidad personal 3-122-794, de la Junta Local de Cerro Miguel y Ambrosio Gómez González, con cédula de identidad personal 3-71-583 de la Junta Local de Santa Cruz, el cual guarda relación con el expediente 0087-2018.</t>
  </si>
  <si>
    <t>Pago de viático a funcionario designado como conductor para realizar Misión Oficial, en la provincia de Colón, distrito de Donoso, corregimiento de El Guásimo, con la finalidad de realizar diligencias de investigación de declaraciones juradas a los señores José de Jesús Beltrán Sánchez, con cédula de identidad personal 3-122-794, de la Junta Local de Cerro Miguel y Ambrosio Gómez González, con cédula de identidad personal 3-71-583 de la Junta Local de Santa Cruz, el cual guarda relación con el expediente 0087-2018.</t>
  </si>
  <si>
    <t>4-720-222</t>
  </si>
  <si>
    <t>Pago de viático a funcionario designado como conductor escolta, quien se trasladara los días 06 y 07 de enero de 2024, a la provincia de Panamá Oeste, con el objetivo de prestar servicio de Escolta a la Fiscal General de Cuentas. </t>
  </si>
  <si>
    <t>2-738-2194</t>
  </si>
  <si>
    <t>6-716-1087</t>
  </si>
  <si>
    <t>Pago de viático a funcionaria quien laborará en la sede principal de la Fiscalía General de Cuentas, ubicada en la ciudad de Panamá, del día 02 al 05 de enero de 2024, con la finalidad de apoyar a la Oficina Institucional de Recursos Humanos en la logística de organización para el desarrollo de la Convivencia Familiar Deportiva, que se llevará a cabo el día 06 de enero de 2024.</t>
  </si>
  <si>
    <t>Pago de viático a funcionario  designado (o) a participar en la divulgación y promoción de la “Campaña Alto a la Corrupción” en la Feria Internacional de las Flores y del Café, a desarrollarse en el distrito de Boquete, provincia de Chiriquí.</t>
  </si>
  <si>
    <t>9-758-2112</t>
  </si>
  <si>
    <t>8-933-1006</t>
  </si>
  <si>
    <t>REE-1</t>
  </si>
  <si>
    <t>137</t>
  </si>
  <si>
    <t>Irvin Pérez</t>
  </si>
  <si>
    <t>138</t>
  </si>
  <si>
    <t>Alexander Boutet</t>
  </si>
  <si>
    <t>139</t>
  </si>
  <si>
    <t>Darinel De León</t>
  </si>
  <si>
    <t>140</t>
  </si>
  <si>
    <t xml:space="preserve">Richarg Wing </t>
  </si>
  <si>
    <t>141</t>
  </si>
  <si>
    <t>142</t>
  </si>
  <si>
    <t xml:space="preserve">Luis Zerna </t>
  </si>
  <si>
    <t>143</t>
  </si>
  <si>
    <t xml:space="preserve">Ángel Fletes </t>
  </si>
  <si>
    <t>144</t>
  </si>
  <si>
    <t xml:space="preserve">Tomás Cedeño </t>
  </si>
  <si>
    <t>8-898-1545</t>
  </si>
  <si>
    <t>8-942-2430</t>
  </si>
  <si>
    <t>8-989-846</t>
  </si>
  <si>
    <t>8-1001-2221</t>
  </si>
  <si>
    <t>8-1004-1853</t>
  </si>
  <si>
    <t>8-919-2462</t>
  </si>
  <si>
    <t>REE-2</t>
  </si>
  <si>
    <t>145</t>
  </si>
  <si>
    <t xml:space="preserve">Anel Pineda </t>
  </si>
  <si>
    <t>146</t>
  </si>
  <si>
    <t xml:space="preserve">Carlos Trejos </t>
  </si>
  <si>
    <t>147</t>
  </si>
  <si>
    <t>Kathia Serracin</t>
  </si>
  <si>
    <t>148</t>
  </si>
  <si>
    <t>Yaritza Dolande</t>
  </si>
  <si>
    <t>149</t>
  </si>
  <si>
    <t xml:space="preserve">Abrahan Chen </t>
  </si>
  <si>
    <t>150</t>
  </si>
  <si>
    <t xml:space="preserve">Carol Samaniego </t>
  </si>
  <si>
    <t>151</t>
  </si>
  <si>
    <t>Adriana Maldonado</t>
  </si>
  <si>
    <t>6-707-2138</t>
  </si>
  <si>
    <t>6-716-437</t>
  </si>
  <si>
    <t>8-742-151</t>
  </si>
  <si>
    <t>8-945-663</t>
  </si>
  <si>
    <t>8-746-759</t>
  </si>
  <si>
    <t>8-961-1817</t>
  </si>
  <si>
    <t>REE-3</t>
  </si>
  <si>
    <t>152</t>
  </si>
  <si>
    <t xml:space="preserve">Ariel Mitre </t>
  </si>
  <si>
    <t>153</t>
  </si>
  <si>
    <t>10/01/2024</t>
  </si>
  <si>
    <t xml:space="preserve">Milton Villarreal </t>
  </si>
  <si>
    <t>154</t>
  </si>
  <si>
    <t xml:space="preserve">Itzel Peterson </t>
  </si>
  <si>
    <t>155</t>
  </si>
  <si>
    <t>16/01/2024</t>
  </si>
  <si>
    <t>Jean Pierre</t>
  </si>
  <si>
    <t>156</t>
  </si>
  <si>
    <t>19/01/2024</t>
  </si>
  <si>
    <t>157</t>
  </si>
  <si>
    <t>24/01/2024</t>
  </si>
  <si>
    <t>Virna Metdinairi Vasquez</t>
  </si>
  <si>
    <t>158</t>
  </si>
  <si>
    <t>Javier Alveo</t>
  </si>
  <si>
    <t>159</t>
  </si>
  <si>
    <t xml:space="preserve">Juan Pitti </t>
  </si>
  <si>
    <t>2-113-574</t>
  </si>
  <si>
    <t>8-252-613</t>
  </si>
  <si>
    <t>8-514-594</t>
  </si>
  <si>
    <t>Pago de viatico a funcionario designado a realizar el desmontaje de las estructuras y mobiliario de la Fiscalia General de Cuentas en la feria Internacional de la Flores Yy del Café, en la Provincia de Chiriquí.</t>
  </si>
  <si>
    <t>2-722-335</t>
  </si>
  <si>
    <t xml:space="preserve">Pago de viatico a testigo quien realizara en el Tribunal de Cuentas, declaraciones testimonial relacionadas con la investigacion patrimonial del expediente 020-2021, por lo que se requiere ubicarlo y trasladarlo a la provincia de Panama desde la provincia de Cocle. </t>
  </si>
  <si>
    <t>8-706-2421</t>
  </si>
  <si>
    <t>Pago de viático a funcionario asignado como escolta de la Fiscal General de Cuentas en la provincia de Herrera, el 19 de enero de 2024.</t>
  </si>
  <si>
    <t>160</t>
  </si>
  <si>
    <t>25/01/2024</t>
  </si>
  <si>
    <t xml:space="preserve">Yosiris Mela </t>
  </si>
  <si>
    <t>161</t>
  </si>
  <si>
    <t>162</t>
  </si>
  <si>
    <t xml:space="preserve">Darinel De León </t>
  </si>
  <si>
    <t>163</t>
  </si>
  <si>
    <t>Omar Diaz</t>
  </si>
  <si>
    <t>164</t>
  </si>
  <si>
    <t>165</t>
  </si>
  <si>
    <t>166</t>
  </si>
  <si>
    <t>167</t>
  </si>
  <si>
    <t xml:space="preserve">Raül De Obaldia </t>
  </si>
  <si>
    <t>168</t>
  </si>
  <si>
    <t xml:space="preserve">Guillermo Velarde </t>
  </si>
  <si>
    <t>169</t>
  </si>
  <si>
    <t>Ricado Grajales</t>
  </si>
  <si>
    <t>170</t>
  </si>
  <si>
    <t>171</t>
  </si>
  <si>
    <t>172</t>
  </si>
  <si>
    <t>Geidy Dimas</t>
  </si>
  <si>
    <t>173</t>
  </si>
  <si>
    <t>Yaira Gomez</t>
  </si>
  <si>
    <t>8-792-1964</t>
  </si>
  <si>
    <t>Pago de viático a funcionario designado a participar en la divulgación y promoción de la Campaña Alto a la Corrupción, en la feria Internacional de La Chorrera, que se realiza en la provincia de Panamá Oeste. </t>
  </si>
  <si>
    <t>8-512-654</t>
  </si>
  <si>
    <t>8-466-541</t>
  </si>
  <si>
    <t>2-736-1926</t>
  </si>
  <si>
    <t>174</t>
  </si>
  <si>
    <t>31/01/2024</t>
  </si>
  <si>
    <t>Cristina Pérez</t>
  </si>
  <si>
    <t>175</t>
  </si>
  <si>
    <t>Rosmery Rivera</t>
  </si>
  <si>
    <t>176</t>
  </si>
  <si>
    <t>Carla Barahona Gallardo</t>
  </si>
  <si>
    <t>4-776-1073</t>
  </si>
  <si>
    <t>4-745-98</t>
  </si>
  <si>
    <t>pago de viatico a funcionario designada para participar del III Congreso Bilateral e Internacional de la Fiscalía General de Cuentas, el cual se desarrollará los días jueves 1 y viernes 2 de febrero del año 2024, a fin de promover y fomentar el intercambio de experiencias, mejores prácticas y nuevas tendencias destinadas a fortalecer la eficiencia, eficacia y efectividad de la lucha contra la corrupción. El mismo será en el Parlamento Latinoamericano y Caribeño (PARLATINO) en un horario de 8:00 a.m. a 5:00 p.m.</t>
  </si>
  <si>
    <t>pago de viatico a funcionario designada para participar del III Congreso Bilateral e Internacional de la Fiscalía General de Cuentas, el cual se desarrollará los días jueves 1 y viernes 2 de febrero  del año 2024, a fin de promover y fomentar el intercambio de experiencias, mejores prácticas y nuevas.</t>
  </si>
  <si>
    <t>Pago de viaticos a funcionaria designada para participar en el III Congreso Bilateral e Internacional de la Fiscalía General de Cuentas, a celebrarse los días 1 y 2 de febrero de 2024, en horario de 8:00 a.m. a 5:00 p.m., en el Parlamento Latinoamericano y Caribeño, de la cuidad de Panamá.</t>
  </si>
  <si>
    <t>FEBRERO - 2024</t>
  </si>
  <si>
    <t>Pago de gastos de alimentación a favor de funcionario por laborar jornada extraordinaria realizando el día 20 de enero de 2024, la supervición a personal del Sr. Sion que vino a darle mantenimiento a los aires acondicionados de las diferentes áreas y oficina de la Fiscalía General de Cuentas y a la empresa que fumigó las instalaciones, según correlativo N°4008; y autorizado el día 3 de febrero de 2024, en horario de 7:00 a.m. a 7:00 p.m., para realizar montaje y ayudar en la Carrera Caminata de Costa del Este según correlativo N° 4013.</t>
  </si>
  <si>
    <t>Pago de gastos de alimentación a favor de funcionario por laborar jornada extraordinaria realizando el día 30 de enero de 2024 las siguientes funciones: Asignado para llevar a la Lic. Carol y el Lic. Carrasquilla en la celebración del XV Aniversario de la Jurisdicción, que llevo a cabo el Tribunal de Cuentas, en el Hotel Sortis de Obarrio, según correlativo N°4011.</t>
  </si>
  <si>
    <t>062</t>
  </si>
  <si>
    <t xml:space="preserve">Mayra Pérez </t>
  </si>
  <si>
    <t>Pago de viático a funcionaria que se trasladará a la provincia de Panamá, con la finalidad de recibir inducción de primer ingreso por parte de la Oficina Institucional de Recursos Humanos y adiestramiento en el uso de plataformas que se manejan en la institución por la Oficina de Informática, los días 07 y 08 de febrero de 2024 según Memorando FGC-SIAP-M-No.16-2024.</t>
  </si>
  <si>
    <t>REE-01</t>
  </si>
  <si>
    <t>063</t>
  </si>
  <si>
    <t>26/02/2024</t>
  </si>
  <si>
    <t>Pago de viático a funcionaria que se trasladó desde la provincia de Herrera el día 1 de febrero de 2024 al distrito de Panamá, provincia de Panamá, con la finalidad de participar del III Congreso Bilateral e Internacional de la Fiscalía General de Cuentas (FGC), el  cual se desarrolló los días jueves 1 y viernes 2 de febrero del año 2024, según Memorando FGC-SIAP-M-No.18-2024.</t>
  </si>
  <si>
    <t>064</t>
  </si>
  <si>
    <t>29/02/2024</t>
  </si>
  <si>
    <t>Pago de viático a funcionario que se Trasladó a la provincia de Panamá, con la finalidad de conducir vehículo oficial desde la provincia de Herrera, hacia la ciudad de Panamá, sede principal de la FGC, para buscar a la licenciada Mayra Pérez, quien se encontraba recibiendo inducción, de acuerdo a lo descrito en el Memorando FGC-SIAP-M-No.16-2024.</t>
  </si>
  <si>
    <t>177</t>
  </si>
  <si>
    <t>02/02/2024</t>
  </si>
  <si>
    <t>Pago de viático a funcionaria designada para participar en diligencias operativas en la provincia de Bocas del Toro, relacionadas con el expediente 0015-2023.</t>
  </si>
  <si>
    <t>178</t>
  </si>
  <si>
    <t>Larissa Lizondro Calvo</t>
  </si>
  <si>
    <t>4-726-1770</t>
  </si>
  <si>
    <t>179</t>
  </si>
  <si>
    <t>180</t>
  </si>
  <si>
    <t>05/02/2024</t>
  </si>
  <si>
    <t>Carlos Trejos</t>
  </si>
  <si>
    <t>181</t>
  </si>
  <si>
    <t>08/02/2024</t>
  </si>
  <si>
    <t>Diomedes Pérez</t>
  </si>
  <si>
    <t>9-731-1623</t>
  </si>
  <si>
    <t>182</t>
  </si>
  <si>
    <t>15/02/2024</t>
  </si>
  <si>
    <t>Pago de viático a funcionario designado a participar en la divulgación y promoción de la Campaña Alto a la Corrupción, en la feria Internacional de La Chorrera, que se realiza en la provincia de Panamá Oeste. Los dias 28 de enero  04 de febrero 2024. Según el Memo FGC-CAP-M-N° 5 -2024.</t>
  </si>
  <si>
    <t>183</t>
  </si>
  <si>
    <t>16/02/2024</t>
  </si>
  <si>
    <t>Catalino Rivera</t>
  </si>
  <si>
    <t>9-713-228</t>
  </si>
  <si>
    <t>Pago de viático a personal de la Universidad Tecnológica de Panamá, a petición de la FGC, para participar en diligencias de inspección ocular, a realizarse en el corregimiento de Gatuncito, distrito de Santa Fe, Provincia de Veraguas, relacionadas con la investigación patrimonial del expediente No. 028-2023 del 19 al 23 de febrero de 2024.</t>
  </si>
  <si>
    <t>184</t>
  </si>
  <si>
    <t>Mauricio Hooper</t>
  </si>
  <si>
    <t>9-725-425</t>
  </si>
  <si>
    <t>185</t>
  </si>
  <si>
    <t>22/02/2023</t>
  </si>
  <si>
    <t>186</t>
  </si>
  <si>
    <t>Irvin Perez</t>
  </si>
  <si>
    <t>187</t>
  </si>
  <si>
    <t>Jose Rios</t>
  </si>
  <si>
    <t>8-1003-723</t>
  </si>
  <si>
    <t>Pago de viático a funcionario designado a participar en el traspaso de los bienes, acta de entrega de oficina y caja menuda en la Regional de Herrera. </t>
  </si>
  <si>
    <t>188</t>
  </si>
  <si>
    <t>Gustavo Alfredo Jaime Meneses</t>
  </si>
  <si>
    <t>2-148-218</t>
  </si>
  <si>
    <t>189</t>
  </si>
  <si>
    <t>190</t>
  </si>
  <si>
    <t>Pago de viático a funcionario designado como conductor para trasladar a personal encargado de realizar traspaso de los bienes, acta de entrega de oficina y caja menuda en la Regional de Herrera. </t>
  </si>
  <si>
    <t>191</t>
  </si>
  <si>
    <t>04/03/2024</t>
  </si>
  <si>
    <t>202400006209</t>
  </si>
  <si>
    <t>Provincia de Chiriquí, Boquete</t>
  </si>
  <si>
    <t>Ylian Lanuza</t>
  </si>
  <si>
    <t>3-105-810</t>
  </si>
  <si>
    <t>REE-05</t>
  </si>
  <si>
    <t>Provincia de Herrera</t>
  </si>
  <si>
    <t>Eduardo Medina</t>
  </si>
  <si>
    <t>2-728-2483</t>
  </si>
  <si>
    <t>Pago de viático a funcionario asignado como escolta al Despacho Superior (Fiscal General de Cuentas) en la provincia de Herrera, del 10 al 13 de febrero de 2024.</t>
  </si>
  <si>
    <t>REE-06</t>
  </si>
  <si>
    <t>Erick Chavez</t>
  </si>
  <si>
    <t>6-716-643</t>
  </si>
  <si>
    <t>Aylin González</t>
  </si>
  <si>
    <t>Dionisia Barrios</t>
  </si>
  <si>
    <t>7-117-229</t>
  </si>
  <si>
    <t>Provicnia de Veraguas</t>
  </si>
  <si>
    <t>Pago de viático a funcionario designado para realizar en la provincia de Veraguas, distrito de Santa Fe, corregimiento de Gatuncito, diligencias de Inspecciones de Campo, relacionadas con la investigación patrimonial del Expediente N.° 0028-2023 del 18 al 24 de febrero de 2024.</t>
  </si>
  <si>
    <t>REE-07</t>
  </si>
  <si>
    <t>Valentino Brooks</t>
  </si>
  <si>
    <t>8-530-162</t>
  </si>
  <si>
    <t>Luis Santamaría</t>
  </si>
  <si>
    <t>Nicole Hull</t>
  </si>
  <si>
    <t>8-894-1158</t>
  </si>
  <si>
    <t>Pago de viático a funcionario designado a participar en la divulgación y promoción de la Campaña Alto a la Corrupción, en la feria Internacional de La Chorrera, que se realiza en la provincia de Panamá Oeste. Los dias 28 de enero y 04 de febrero 2024. Según el Memo FGC-CAP-M-N° 5 -2024.</t>
  </si>
  <si>
    <t>Pago de viático a funcionario designado a participar en la divulgación y promoción de la Campaña Alto a la Corrupción, en la feria Internacional de La Chorrera, que se realiza en la provincia de Panamá Oeste. Los dias 31 de enero y 03 de febrero 2024. Según el Memo FGC-CAP-M-N° 5 -2024.</t>
  </si>
  <si>
    <t>MARZO - 2024</t>
  </si>
  <si>
    <t>Gertrudis Castillo</t>
  </si>
  <si>
    <t>9-189-504</t>
  </si>
  <si>
    <t>Pago de gastos de alimentación a favor de funcionario por laborar jornada extraordinaria realizando el día 31 de enero y 1 de febrero de 2024 las siguientes funciones: Apoyo en arreglos para el III Congreso de la Fiscalía General de Cuentas en la sede del Parlatino, Según correlativo N°.4019.</t>
  </si>
  <si>
    <t>REE-10</t>
  </si>
  <si>
    <t>Pago de gastos de alimentación a favor de funcionario por laborar jornada extraordinaria realizando el día 3 de febrero de 2024 las siguientes funciones: Conductor asignado para trasladar el equipo que se utilizó para la carrera caminata José Ramón Palacios del VI Encuentro por la Niñez y Adolescencia de Panamá en el Nissan Urban; Según correlativo N°.4023.</t>
  </si>
  <si>
    <t>Jorge Rodriguez</t>
  </si>
  <si>
    <t>6-58-2771</t>
  </si>
  <si>
    <t>Pago de gastos de alimentación a favor de funcionario por laborar jornada extraordinaria realizando el día 3 de marzo de 2024 las siguientes funciones: Conductor asignado para el traslado de expositora Miriam Cabuya la cual estará brindando la jornada academica y mesas tecnicas para la implementación e interpretación de la Norma ISO 9001:2015; según correlativo N°.4029.</t>
  </si>
  <si>
    <t>Marco Anderson</t>
  </si>
  <si>
    <t>8-374-996</t>
  </si>
  <si>
    <t>Pago de gastos de alimentación a favor de funcionario por laborar jornada extraordinaria realizando las siguientes funciones: conductor en misión oficial al Contralor de la Republica de Ecuador durante los días Miércoles 31 de enero, 01,02,03 de febrero del 2024 en el III Congreso Bilateral e Internacional de la Jurisdicción de Cuentas desarrollado en las instalaciones del Parlamento Latinoamericano Caribeño (Parlatino); Según correlativo N°.4015.</t>
  </si>
  <si>
    <t>Alejandra Panezo</t>
  </si>
  <si>
    <t>8-720-227</t>
  </si>
  <si>
    <t>Pago de gastos de alimentación a favor de funcionario por laborar jornada extraordinaria realizando el día 31 de enero y 1 de febrero de 2024 las siguientes funciones: Apoyo en arreglos para el III Congreso de la Fiscalía General de Cuentas en la sede del Parlatino, Según correlativo N°.4020.</t>
  </si>
  <si>
    <t>Raúl Calderón</t>
  </si>
  <si>
    <t>2-700-1997</t>
  </si>
  <si>
    <t>Pago de gastos de alimentación a favor de funcionario por laborar jornada extraordinaria realizando el día 31 de enero de 2024 las siguientes funciones: Autorizado de arreglar los salones y áreas del evento en el Congreso de la Fiscalía General de Cuentas en la sede del Parlatino, Según correlativo N°.4012.</t>
  </si>
  <si>
    <t>Marvin Mc Pherson</t>
  </si>
  <si>
    <t>Pago de gastos de alimentación a favor de funcionario por laborar jornada extraordinaria realizando el día 1 de febrero de 2024, las siguientes funciones: asignado como conductor del vehiculo Coaster en evento del Congreso de la Fiscalía General de Cuentas en la sede del Parlatino, ubicado en Amador. Según correlativo N°.4017.</t>
  </si>
  <si>
    <t>Antonio Alveo</t>
  </si>
  <si>
    <t>8-422-887</t>
  </si>
  <si>
    <t>Pago de gastos de alimentación a favor de funcionario por laborar jornada extraordinaria realizando el día 1 de febrero de 2024, la siguiente función:  Como apoyo logístico en evento del Congreso de la Fiscalía General de Cuentas en la sede del Parlatino y el día sábado 3 de febrero de 2024 apoyo logístico en la carrera caminata José Ramón Palacios del VI Encuentro por la Niñez y Adolescencia de Panamá; Según correlativo N°.4027.</t>
  </si>
  <si>
    <t>Pago de gastos de alimentación a favor de funcionario por laborar jornada extraordinaria realizando el día 31 de enero de 2024 las siguientes funciones: Autorizado de arreglar los salones y áreas del evento en el Congreso de la Fiscalía General de Cuentas en la sede del Parlatino, Según correlativo N°.4024.</t>
  </si>
  <si>
    <t>Pago de gastos de alimentación a favor de funcionario por laborar jornada extraordinaria realizando el día 31 de enero y 1 de febrero de 2024 las siguientes funciones: Apoyo en arreglos para el III evento en el Congreso de la Fiscalía General de Cuentas en la sede del Parlatino, Según correlativo N°.4021.</t>
  </si>
  <si>
    <t>Pago de gastos de alimentación y transporte a favor de funcionario por laborar jornada extraordinaria realizando el día 1 de febrero de 2024, las siguientes funciones: asignado como conductor para traslado de funcionarios en evento del Congreso de la Fiscalía General de Cuentas en la sede del Parlatino, ubicado en Amador, luego se traslado a su residencia en Capira, Provincia de panamá Oeste. Según Correlativo  N°.4018.</t>
  </si>
  <si>
    <t>Pago de gastos de alimentación y transporte a favor de funcionario por laborar jornada extraordinaria realizando el día 1 de febrero de 2024, las siguientes funciones: asignado como conductor para traslado de funcionarios en evento del Congreso de la Fiscalía General de Cuentas en la sede del Parlatino, ubicado en Amador. Según Correlativo N°.4022.</t>
  </si>
  <si>
    <t>192</t>
  </si>
  <si>
    <t>06/03/2024</t>
  </si>
  <si>
    <t>Karyne Gil</t>
  </si>
  <si>
    <t>9-708-1443</t>
  </si>
  <si>
    <t>193</t>
  </si>
  <si>
    <t>15/03/2024</t>
  </si>
  <si>
    <t>Odalis Oda</t>
  </si>
  <si>
    <t>8-915-2023</t>
  </si>
  <si>
    <t>Pago de viático a funcionario designado a participar en la divulgación y promoción de la Campaña Alto a la Corrupción, en la feria Internacional de San José de David, que se realiza en la provincia de Chiriquí.</t>
  </si>
  <si>
    <t>194</t>
  </si>
  <si>
    <t>Jaylene Moreno</t>
  </si>
  <si>
    <t>8-985-1584</t>
  </si>
  <si>
    <t>195</t>
  </si>
  <si>
    <t>Ruth Sandoval</t>
  </si>
  <si>
    <t>8-949-1907</t>
  </si>
  <si>
    <t>Pago de viático a funcionario asignado a la misión oficial en las provincias de Bocas de Toro, Veraguas, Herrera, Los Santos y Comarca Näbe Bugle, para realizar diligencias de investigación y verificación relacionadas con la investigación patrimonial del Expediente N.° 008-2023, desde el día domingo 17 al viernes 22 de marzo de 2024.</t>
  </si>
  <si>
    <t>196</t>
  </si>
  <si>
    <t>Jorge Rodríguez</t>
  </si>
  <si>
    <t>197</t>
  </si>
  <si>
    <t>Yamil Duran</t>
  </si>
  <si>
    <t>8-887-1975</t>
  </si>
  <si>
    <t>198</t>
  </si>
  <si>
    <t>199</t>
  </si>
  <si>
    <t>Albis Garrida</t>
  </si>
  <si>
    <t>6-59-494</t>
  </si>
  <si>
    <t>19/03/2024</t>
  </si>
  <si>
    <t xml:space="preserve">Marvin MC Person </t>
  </si>
  <si>
    <t>Pago de viático a funcionario asignado como conductor a la misión oficial en la provincia de Darién, para realizar diligencias de investigación y verificación relacionadas con la investigación patrimonial del Expediente N.° 008-2023, el día miércoles 13 de marzo de 2024.</t>
  </si>
  <si>
    <t>201</t>
  </si>
  <si>
    <t>Agustín Del Mar</t>
  </si>
  <si>
    <t xml:space="preserve">Pago de viático a funcionario asignado como conductor a la misión oficial a la provincia de Colón, para realizar diligencias de investigación y verificación relacionadas con la investigación patrimonial del Expediente N.° 008-2023, el día lunes 11 de marzo de 2024. </t>
  </si>
  <si>
    <t>202</t>
  </si>
  <si>
    <t>22/03/2024</t>
  </si>
  <si>
    <t>Pago de viático a funcionario designado como ayudante general para desmontaje de las estructuras y mobiliario de la Fiscalía General de Cuentas que se utilizaron en la Feria Internacional de San Jose de David, que se llevó a cabo en la provincia de Chiriquí.</t>
  </si>
  <si>
    <t>203</t>
  </si>
  <si>
    <t>204</t>
  </si>
  <si>
    <t>Erick Chávez</t>
  </si>
  <si>
    <t>Pago de viático a   para  los  servidores públicos  de  la  Policía  Nacional  asignados  como  Escoltas  al  Despacho  Superior  (Fiscal General de Cuentas).</t>
  </si>
  <si>
    <t>205</t>
  </si>
  <si>
    <t>206</t>
  </si>
  <si>
    <t>25/03/2024</t>
  </si>
  <si>
    <t>Jose Ríos</t>
  </si>
  <si>
    <t>Pago de viático a funcionario designado a realizar recepciones de bienes y toma de inventario físico. Según el Memo N°FGC-DBP-M-No. 03-2024.</t>
  </si>
  <si>
    <t>Sede FGC</t>
  </si>
  <si>
    <t>REE-11</t>
  </si>
  <si>
    <t>Victor Saldaña</t>
  </si>
  <si>
    <t>4-132-1011</t>
  </si>
  <si>
    <t>Axel González</t>
  </si>
  <si>
    <t>8-750-1927</t>
  </si>
  <si>
    <t>Itzel Piterson</t>
  </si>
  <si>
    <t xml:space="preserve">Anel Abrego </t>
  </si>
  <si>
    <t>8-764-1408</t>
  </si>
  <si>
    <t xml:space="preserve">Dionisia Barrios </t>
  </si>
  <si>
    <t xml:space="preserve">Raúl Calderon </t>
  </si>
  <si>
    <t>Maykol Gutierrez</t>
  </si>
  <si>
    <t xml:space="preserve">Abraham Chen </t>
  </si>
  <si>
    <t xml:space="preserve">José Ríos </t>
  </si>
  <si>
    <t xml:space="preserve">Eduardo Medina </t>
  </si>
  <si>
    <t>Pago de viático a funcionario asignado como escolta al Despacho Superior (Fiscal General de Cuentas) en la provincia de Chiriquí, del 13 al 15 de marzo de 2024, Según memorando FGC-DSEG-M-No.10-2024.</t>
  </si>
  <si>
    <t>Erick Chevez</t>
  </si>
  <si>
    <t>Provincia de Panamá</t>
  </si>
  <si>
    <t>Carla Barahona</t>
  </si>
  <si>
    <t>Pago de viatico a funcionaria designada para participar de las "Mesas Técnicas y Jornadas Académicas Camino a la Certificación ISO 9001:2015"; la cual se desarrollará en la ciudad y provincia de Panamá desde el lunes 4 de marzo, hasta el viernes 8 de marzo de 2024.</t>
  </si>
  <si>
    <t>8-748-759</t>
  </si>
  <si>
    <t>Amarelys Díaz</t>
  </si>
  <si>
    <t>Aneth Solís</t>
  </si>
  <si>
    <t xml:space="preserve">Adriana Maldonado </t>
  </si>
  <si>
    <t xml:space="preserve">Moíses  Ortega Cruz </t>
  </si>
  <si>
    <t xml:space="preserve">Jorge Cedeño </t>
  </si>
  <si>
    <t>8-716-787</t>
  </si>
  <si>
    <t xml:space="preserve">Ricardo Grajales </t>
  </si>
  <si>
    <t>REE-12</t>
  </si>
  <si>
    <t xml:space="preserve">Enereida Barrias </t>
  </si>
  <si>
    <t xml:space="preserve">Geidys De Matteo </t>
  </si>
  <si>
    <t>Ariel Mitre</t>
  </si>
  <si>
    <t>ABRIL - 2024</t>
  </si>
  <si>
    <t>Pago de gastos de alimentación y/ó transporte a favor de funcionario por laborar jornada extraordinaria realizando el día 22 de marzo de 2024, las siguientes funciones: asignado como conductor para el traslado de funcionarios, desde la provincia de Los Santos hacia la base de la Fiscalía General de Cuentas; según correlativo N.º 4032.</t>
  </si>
  <si>
    <t>REE-13</t>
  </si>
  <si>
    <t>Pago de gastos de alimentación y transporte a favor de funcionario por laborar jornada extraordinaria realizando el día 23 de marzo de 2024, las siguientes funciones: asignado como supervisor de reparación de paredes y gypsum en el edificio #2 de los trabajos del aire acondicionado que está goteando en el piso de abajo; y supervisión del desmonte de los aires acondicionados; y la instalación de aires acondicionados nuevos del edificio #1 de la FGC; según correlativo N.º 4031.</t>
  </si>
  <si>
    <t>207</t>
  </si>
  <si>
    <t>04/04/2024</t>
  </si>
  <si>
    <t>Joel Pinto</t>
  </si>
  <si>
    <t>4-762-399</t>
  </si>
  <si>
    <t>Pago de viático a funcionario designado como conductor para transportar a personal de la Oficina Regional de Chiriqui a la Sede de la FGC designado para participar en reunión operativa de seguimiento a las investigaciones asignadas a las fiscales adjuntas de la Oficina Regional de Chiriquí. FGC-ORCH-M-No. 7-2024.</t>
  </si>
  <si>
    <t>208</t>
  </si>
  <si>
    <t>Mayra Pérez</t>
  </si>
  <si>
    <t>6-712-1075</t>
  </si>
  <si>
    <t>Pago de viático a funcionaria designada para participar en reunión operativa de seguimiento a las investigaciones asignadas a las fiscales adjuntas de la Oficina Regional de Herrera, a desarrollarse del jueves 4 al viernes 5 de abril de 2024 en la ciudad de Panamá.FGC-ORH-M- No. 15-2024.</t>
  </si>
  <si>
    <t>209</t>
  </si>
  <si>
    <t>210</t>
  </si>
  <si>
    <t>211</t>
  </si>
  <si>
    <t xml:space="preserve">José Monterrey </t>
  </si>
  <si>
    <t>212</t>
  </si>
  <si>
    <t xml:space="preserve">Larissa Lizondro </t>
  </si>
  <si>
    <t>Pago de viático a funcionaria designada para participar en reunión operativa de seguimiento a las investigaciones asignadas a las fiscales adjuntas de la Oficina Regional de Chiriquí. FGC-ORCH-M-No. 7-2024.</t>
  </si>
  <si>
    <t>213</t>
  </si>
  <si>
    <t>214</t>
  </si>
  <si>
    <t>Carla Carahona</t>
  </si>
  <si>
    <t>215</t>
  </si>
  <si>
    <t>09/04/2024</t>
  </si>
  <si>
    <t xml:space="preserve">Omar </t>
  </si>
  <si>
    <t>Pago de viático a funcionario designado a realizar Misión Oficial, en la provincia de Panamá Oeste, distrito de Arraiján, corregimiento de Arraiján Cabecera, el jueves 29 de febrero de 2024, mediante viaje terrestre, con el objeto de haber cumplido la Diligencia Inspección Ocular en el Centro Educativo Básico General Stella Sierra, calle 28 de noviembre, relacionado con el Expediente 0029-2023 (FGC).</t>
  </si>
  <si>
    <t>216</t>
  </si>
  <si>
    <t xml:space="preserve">Agustín Del Mar </t>
  </si>
  <si>
    <t>Pago de viático a conductor designado a realizar Misión Oficial, en la provincia de Panamá Oeste, distrito de Arraiján, corregimiento de Arraiján Cabecera, el jueves 29 de febrero de 2024, mediante viaje terrestre, con el objeto de haber cumplido la Diligencia Inspección Ocular en el Centro Educativo Básico General Stella Sierra, calle 28 de noviembre, relacionado con el Expediente 0029-2023 (FGC).</t>
  </si>
  <si>
    <t>217</t>
  </si>
  <si>
    <t>11/04/2024</t>
  </si>
  <si>
    <t xml:space="preserve">Carolina Delgado </t>
  </si>
  <si>
    <t>8-732-1450</t>
  </si>
  <si>
    <t>218</t>
  </si>
  <si>
    <t>Gitanjali Mohinani</t>
  </si>
  <si>
    <t>3-741-996</t>
  </si>
  <si>
    <t>Pago de viático a funcionario designado a misión oficial en la provincia de Coclé, con motivo de realizar diligencias judiciales correspondientes al Expediente 0032-2019, el día miércoles 3 de abril de 2024.</t>
  </si>
  <si>
    <t>219</t>
  </si>
  <si>
    <t>220</t>
  </si>
  <si>
    <t xml:space="preserve">Algis Bultron </t>
  </si>
  <si>
    <t>7-94-1174</t>
  </si>
  <si>
    <t>221</t>
  </si>
  <si>
    <t>Pago de viático a funcionario  asignado a la misión oficial a la provincia de Darién, para realizar diligencias de investigación y verificación relacionadas con la investigación patrimonial del Expediente N.° 008-2023, el día miércoles 13 de marzo de 2024.</t>
  </si>
  <si>
    <t>222</t>
  </si>
  <si>
    <t>223</t>
  </si>
  <si>
    <t>Pago de viático a conductor designado a misión oficial en la provincia de Coclé, con motivo de realizar diligencias judiciales correspondientes al Expediente 0032-2019, el día miércoles 3 de abril de 2024.</t>
  </si>
  <si>
    <t>224</t>
  </si>
  <si>
    <t>Pago de viático a funcionario designado como conductor encargado de transportar a  servidores públicos designados a participar en la verificación del Stand que se nos asignó para la Feria Internacional de Azuero, que se realizará en la provincia de los Santos el 19  de abril al 1 de mayo del 2024.</t>
  </si>
  <si>
    <t>225</t>
  </si>
  <si>
    <t>servidores públicos designados a participar en la verificación del Stand que se nos asignó  para la Feria Internacional de Azuero, que se realizará en la provincia de los Santos el 19  de abril al 1 de mayo del 2024.</t>
  </si>
  <si>
    <t>226</t>
  </si>
  <si>
    <t>12/04/2024</t>
  </si>
  <si>
    <t>Gustavo Jaime</t>
  </si>
  <si>
    <t>Pago de viático designado a participar en el traspaso de Bienes de la Oficina Regional de Chiriquí, a desarrollarse en el distrito David, provincia de Chiriquí. FGC-DBP-M-No. 6-2024.</t>
  </si>
  <si>
    <t>227</t>
  </si>
  <si>
    <t>228</t>
  </si>
  <si>
    <t>17/04/2023</t>
  </si>
  <si>
    <t>229</t>
  </si>
  <si>
    <t>Patricia Vargas</t>
  </si>
  <si>
    <t>8-872-150</t>
  </si>
  <si>
    <t>Pago de viático a funcionario designado a participar en la divulgación y promoción de la ¨ Campaña Alto a la Corrupción¨ en la Feria Internacional de Azuero, a desarrollarse en el distrito de la Villa de Los Santos, provincia de Los Santos. </t>
  </si>
  <si>
    <t>230</t>
  </si>
  <si>
    <t>Eloy Belfon</t>
  </si>
  <si>
    <t>8-291-264</t>
  </si>
  <si>
    <t>231</t>
  </si>
  <si>
    <t xml:space="preserve">Liana Mejía </t>
  </si>
  <si>
    <t>8-768-1095</t>
  </si>
  <si>
    <t>232</t>
  </si>
  <si>
    <t>18/04/2024</t>
  </si>
  <si>
    <t>Orlando Valdés</t>
  </si>
  <si>
    <t>8-977-1915</t>
  </si>
  <si>
    <t>233</t>
  </si>
  <si>
    <t>Maria Campagna</t>
  </si>
  <si>
    <t>8-848-2416</t>
  </si>
  <si>
    <t>234</t>
  </si>
  <si>
    <t>Raúl Avelar</t>
  </si>
  <si>
    <t>235</t>
  </si>
  <si>
    <t>24/04/2024</t>
  </si>
  <si>
    <t>Pago de viático a funcionario designado a participar en la Jornada de Sensibilización de la Fiscalía General de Cuentas en la Feria Internacional de Azuero de 2024, en la provincia de Los Santos.</t>
  </si>
  <si>
    <t>236</t>
  </si>
  <si>
    <t>237</t>
  </si>
  <si>
    <t>Raul Avelar</t>
  </si>
  <si>
    <t>8-969-2039</t>
  </si>
  <si>
    <t>238</t>
  </si>
  <si>
    <t>Roy Mitre</t>
  </si>
  <si>
    <t>6-706-2273</t>
  </si>
  <si>
    <t>239</t>
  </si>
  <si>
    <t xml:space="preserve">Oliver Calderon </t>
  </si>
  <si>
    <t>6-716-1594</t>
  </si>
  <si>
    <t>240</t>
  </si>
  <si>
    <t>26/04/2024</t>
  </si>
  <si>
    <t>Pago de viático a funcionario, designado como conductor, encargado de trasportar a personal designado a realizar Misión Oficial en la provincia de Darién, distrito y corregimiento de Santa Fe, a través de viaje terrestre. El lunes 29 de abril de 2024, se realizará en las instalaciones de INADEH de Chepo, diligencia de inspección ocular; terminada la misma, el equipo de trabajo se trasladará hacia la provincia de Darién, llegando ese mismo día, 29 de abril de 2024. El martes 30 de abril de 2024, se realizará diligencia de Inspección Ocular en el Instituto Nacional de Formación Profesional y Capacitación para el Desarrollo Humano (INADEH) ubicado en el distrito y corregimiento de Santa Fe, provincia de Darién, relacionado con el Expediente 0011- 2023 (FGC); retornando el día 30 de abril en horas de la noche.</t>
  </si>
  <si>
    <t>241</t>
  </si>
  <si>
    <t>Pago de viático a funcionario designado a  realizar Misión Oficial en la provincia de Darién, distrito y corregimiento de Santa Fe, a través de viaje terrestre. El lunes 29 de abril de 2024, se realizará en las instalaciones de INADEH de Chepo, diligencia de inspección ocular; terminada la misma, el equipo de trabajo se trasladará hacia la provincia de Darién, llegando ese mismo día, 29 de abril de 2024. El martes 30 de abril de 2024, se realizará diligencia de Inspección Ocular en el Instituto Nacional de Formación Profesional y Capacitación para el Desarrollo Humano (INADEH) ubicado en el distrito y corregimiento de Santa Fe, provincia de Darién, relacionado con el Expediente 0011- 2023 (FGC); retornando el día 30 de abril en horas de la noche.</t>
  </si>
  <si>
    <t>242</t>
  </si>
  <si>
    <t xml:space="preserve">Joel Pinto </t>
  </si>
  <si>
    <t>Pago de viático a funcionario designado para participar en la Actividad del Diseño de Conducta en los Procesos de Gestión de Calidad de la Fiscalía General de Cuentas, a desarrollarse el día 27 de abril de 2024 en la ciudad de Panamá, en horario de 8:00 a.m. a 5:00 p.m.</t>
  </si>
  <si>
    <t>243</t>
  </si>
  <si>
    <t>Gilberto Castillo</t>
  </si>
  <si>
    <t>8-236-1305</t>
  </si>
  <si>
    <t>244</t>
  </si>
  <si>
    <t>245</t>
  </si>
  <si>
    <t xml:space="preserve">Carla Barahona </t>
  </si>
  <si>
    <t>Pago de viático a funcionaria designada para participar en la Actividad del Diseño de Conducta en los Procesos de Gestión de Calidad de la Fiscalía General de Cuentas, a desarrollarse el día 27 de abril de 2024 en la ciudad de Panamá, en horario de 8:00 a.m. a 5:00 p.m.</t>
  </si>
  <si>
    <t>Los Santos</t>
  </si>
  <si>
    <t>Erika Solano</t>
  </si>
  <si>
    <t>8-463-938</t>
  </si>
  <si>
    <t xml:space="preserve">Tomas Cedeño </t>
  </si>
  <si>
    <t>Ángel Fletes</t>
  </si>
  <si>
    <t>Abraham Chem</t>
  </si>
  <si>
    <t>Luis Zerna</t>
  </si>
  <si>
    <t>8-101-2221</t>
  </si>
  <si>
    <t>Deysi E. Atencio</t>
  </si>
  <si>
    <t>9-181-614</t>
  </si>
  <si>
    <t>José Ríos</t>
  </si>
  <si>
    <t>Panamá</t>
  </si>
  <si>
    <t>Pago de viaticos a funcionario designado para conducir el vehículo oficial a fin de trasladar a las Licenciadas Larissa Lizondro y Carla Barahona, desde la Oficina Regional de Chiriquí hasta el distrito de Almirante en Bocas del Toro.</t>
  </si>
  <si>
    <t>Virgilia Dominguez</t>
  </si>
  <si>
    <t>8-435-200</t>
  </si>
  <si>
    <t xml:space="preserve">Saulo Acosta </t>
  </si>
  <si>
    <t>8-783-1904</t>
  </si>
  <si>
    <t>Pago de viático a servidora pública designada a participar en la verificación del Stand que se nos asignó para la Feria Internacional de Azuero, el día 22 de marzo de 2024, según Memorando FGC-DSGE-M-N°9-2024.</t>
  </si>
  <si>
    <t>Milton Villarreal</t>
  </si>
  <si>
    <t xml:space="preserve">Nelson Aguirre </t>
  </si>
  <si>
    <t>6-69-346</t>
  </si>
  <si>
    <t xml:space="preserve">Gina Castro </t>
  </si>
  <si>
    <t>8-793-1024</t>
  </si>
  <si>
    <t>Aldahir Olmos</t>
  </si>
  <si>
    <t>8-899-736</t>
  </si>
  <si>
    <t>Geidys De Matteo</t>
  </si>
  <si>
    <t>Saray Perea</t>
  </si>
  <si>
    <t>8-734-342</t>
  </si>
  <si>
    <t>Cesar Castillo</t>
  </si>
  <si>
    <t>8-780-1322</t>
  </si>
  <si>
    <t>MAYO - 2024</t>
  </si>
  <si>
    <t>Pago de gastos de alimentación a favor de funcionario por laborar jornada extraordinaria, realizando el día 24 de enero de 2024, las siguientes funciones: autorizado para nebulizar las diferentes áreas y oficinas de las 2 Sedes de la Fiscalía. Según correlativo N.° 4009.</t>
  </si>
  <si>
    <t>REE-15</t>
  </si>
  <si>
    <t>Pago de gastos de transporte a favor de funcionario por laborar jornada extraordinaria realizando el día 23 de febrero de 2024 las siguientes funciones: asignado como conductor para traslado de  funcionarios a la sede regional de Chitré. Según correlativo N.° 4028.</t>
  </si>
  <si>
    <t>Pago de gastos de alimentación a favor de funcionario por laborar jornada extraordinaria realizando el día 9 de marzo de 2024, las siguientes funciones: asignado como conductor para traslado de expositora al Aeropuerto Internacional de Tocumen, según correlativo N.° 4030.</t>
  </si>
  <si>
    <t>Marvin Mcpherson</t>
  </si>
  <si>
    <t>Pago de gastos de alimentación y transporte a favor de funcionario por laborar jornada extraordinaria realizando el día 10 de abril de 2024, las siguientes funciones: asignado como conductor para traslado de  funcionarios del Conjunto folclórico a las instalaciones de la ISPOL, ubicado en Gamboa. Según correlativo N.° 4035.</t>
  </si>
  <si>
    <t>073</t>
  </si>
  <si>
    <t xml:space="preserve"> 6-712-1075  </t>
  </si>
  <si>
    <t>Pago de viático a funcionaria que se trasladó desde la provincia de Herrera, el día 27 abril de 2024, hacia la provincia de Panamá, con la finalidad de participar en la Actividad denominada Diseño de Conducta en los Procesos de Gestión de Calidad de la Fiscalía General de Cuentas, la cual se desarrolló en horario de 8:00 a.m. a 5:00 p.m., según Memorando FGC-ORH-M- No. 17-2024.</t>
  </si>
  <si>
    <t>074</t>
  </si>
  <si>
    <t>Pago de viático a funcionario que se trasladó desde la provincia de Herrera el día 27 abril de 2024, hacia la provincia de Panamá, con la finalidad de participar en la Actividad denominada Diseño de Conducta en los Procesos de Gestión de Calidad de la Fiscalía General de Cuentas, la cual se desarrolló en horario de 8:00 a.m. a 5:00 p.m., según Memorando FGC-ORH-M- No. 17-2024.</t>
  </si>
  <si>
    <t>075</t>
  </si>
  <si>
    <t>Pago de viático a funcionaria que se trasladará a la provincia de Chiriquí, para realizar diligencias operativas (toma de declaraciones), relacionadas con la investigación patrimonial del Expediente N.°0019-2023, dichas diligencias se desarrollarán del 03 al 07 de junio de 2024, en la Oficina Regional de Chiriquí, según Memorando FGC-SIAP-ORH-M- No. 73-2024.</t>
  </si>
  <si>
    <t>246</t>
  </si>
  <si>
    <t>05/05/2024</t>
  </si>
  <si>
    <t>Pago de viático a funcionario designado a realizar desmontaje de las estructuras y mobiliario de la Fiscalía General de Cuentas, que se utilizó en la Feria Internacional de Azuero.</t>
  </si>
  <si>
    <t>247</t>
  </si>
  <si>
    <t>248</t>
  </si>
  <si>
    <t>10/05/2024</t>
  </si>
  <si>
    <t>Pago de viático  funcionario  designado en ir a inspeccionar los trabajos que se están realizando en la nueva sede de la Fiscalía General de Cuenta provincia de Coclé, Distrito de Penonomé, el día 07 de mayo de 2024. </t>
  </si>
  <si>
    <t>249</t>
  </si>
  <si>
    <t>250</t>
  </si>
  <si>
    <t>13/05/2024</t>
  </si>
  <si>
    <t>251</t>
  </si>
  <si>
    <t>252</t>
  </si>
  <si>
    <t>24/05/2024</t>
  </si>
  <si>
    <t>Iris Peña</t>
  </si>
  <si>
    <t>6-717-1021</t>
  </si>
  <si>
    <t>Pago de viático a funcionaria designada para realizar en Panamá, Comarca Ngäbe-Buglé, en los distritos de Besiko, Ñurum, Munä, Soloy y Mironó, diligencias de toma de declaraciones y ejercicios caligráficos, relacionadas con la investigación patrimonial de los expedientes N.° 0020-2023 y N.°0031-2023. </t>
  </si>
  <si>
    <t>254</t>
  </si>
  <si>
    <t xml:space="preserve">Marvin Mc Pherson </t>
  </si>
  <si>
    <t>255</t>
  </si>
  <si>
    <t>256</t>
  </si>
  <si>
    <t>257</t>
  </si>
  <si>
    <t>Gitanjali Mojinani</t>
  </si>
  <si>
    <t>Comarca Ngäbe-Buglé,</t>
  </si>
  <si>
    <t>Pago de viático a funcionario designado para realizar en Panamá, Comarca Ngäbe-Buglé, en los distritos de Besiko, Ñurum, Munä, Soloy y Mironó, diligencias de toma de declaraciones y ejercicios caligráficos, relacionadas con la investigación patrimonial de los expedientes N.° 0020-2023 y N.°0031-2023. </t>
  </si>
  <si>
    <t>JUNIO - 2024</t>
  </si>
  <si>
    <t>Raul Calderon</t>
  </si>
  <si>
    <t>Pago de gastos de alimentación y transporte a favor de funcionario por laborar jornada extraordinaria realizando el día 24 de abril de 2024, las siguientes funciones: apoyo en el arreglo del salón en el Hotel Central, según correlativo N°.4037; y el sábado 18 de mayo de 2024 las siguientes funciones: supervisión de trabajos de pasteo y pintura de cielo raso de la oficina de fiscales adjunto y levantamiento de azulejos del baño de mujeres de planta baja del personal del Sr. Sion; según correlativo No.4040.</t>
  </si>
  <si>
    <t>REE-16</t>
  </si>
  <si>
    <t>Pago de gastos de alimentación y transporte a favor de funcionario por laborar jornada extraordinaria realizando el día 11 de mayo de 2024, las siguientes funciones: supervisión de reparación de cielo raso de oficina de fiscales adjunto y trabajo de mantenimiento de A/Acondicionado y reparación de llave de paso de agua del inodoro de la oficina de secretaria general, según correlativo N°.4039; y el 28 de mayo de 2024,las siguientes funciones: trabajo de apoyo a la actividad en la USMA por reconocimiento a Sra. Fiscal General de Cuentas; según correlativo No.4049.</t>
  </si>
  <si>
    <t>Oliver Calderón</t>
  </si>
  <si>
    <t>Pago de gastos de alimentación y transporte a favor de funcionario por laborar jornada extraordinaria realizando el día 24 de mayo de 2024, las siguientes funciones: confección de orden de compra, a solicitud de Despacho Superior. Según correlativo N°.4043.</t>
  </si>
  <si>
    <t>Katia Rodríguez</t>
  </si>
  <si>
    <t>8-762-644</t>
  </si>
  <si>
    <t>Pago de gastos de alimentación y transporte a favor de funcionario por laborar jornada extraordinaria realizando el día 24 de mayo de 2024, las siguientes funciones: confección de orden de compra, a solicitud de Despacho Superior. Según correlativo N°.4042.</t>
  </si>
  <si>
    <t>Dalvis Martinez</t>
  </si>
  <si>
    <t>2-733-2425</t>
  </si>
  <si>
    <t>Pago de gastos de alimentación y transporte a favor de funcionario por laborar jornada extraordinaria realizando el día 24 de mayo de 2024, las siguientes funciones: confección de orden de compra, a solicitud de Despacho Superior. Según correlativo N°.4041.</t>
  </si>
  <si>
    <t>Saulo Acosta</t>
  </si>
  <si>
    <t>Pago de gastos de alimentación y transporte a favor de funcionario por laborar jornada extraordinaria realizando el día 24 de mayo de 2024, las siguientes funciones: confección de orden de compra, a solicitud de Despacho Superior. Según correlativo N°.4044.</t>
  </si>
  <si>
    <t>Bolivar Davalos</t>
  </si>
  <si>
    <t>8-857-81</t>
  </si>
  <si>
    <t>Pago de gastos de alimentación  a favor de funcionario por laborar jornada extraordinaria realizando el día 24 de mayo de 2024, las siguientes funciones: confección de orden de compra, a solicitud de Despacho Superior. Según correlativo N°.4046.</t>
  </si>
  <si>
    <t>Pago de gastos de alimentación y transporte a favor de funcionario por laborar jornada extraordinaria realizando el día 28 de mayo de 2024, las siguientes funciones: conductor asignado a trasladar personal de la institución a participar en evento de la USMA según correlativo No. 4047.</t>
  </si>
  <si>
    <t>Javier Murillo</t>
  </si>
  <si>
    <t>8-738-423</t>
  </si>
  <si>
    <t>Pago de gastos de alimentación y transporte a favor de funcionario por laborar jornada extraordinaria realizando el día 28 de mayo de 2024, las siguientes funciones: conductor asignado a trasladar personal de la institución a participar en evento de la USMA según correlativo No. 4048.</t>
  </si>
  <si>
    <t>Óliver López</t>
  </si>
  <si>
    <t>Pago de gastos de alimentación a favor de funcionario por laborar jornada extraordinaria realizando el día 24 de abril de 2024, las siguientes funciones: asignado como conductor para el traslado de funcionario al Hotel Central. Según correlativo N°.4036.</t>
  </si>
  <si>
    <t>Pago de gastos de alimentación y transporte a favor de funcionario por laborar jornada  extraordinaria realizando el día 28 de mayo de 2024, las siguientes funciones: apoyo en logística en evento de la Usma, según correlativo No. 4050.</t>
  </si>
  <si>
    <t xml:space="preserve"> 10/06/2024</t>
  </si>
  <si>
    <t>Luis E. Lara V.</t>
  </si>
  <si>
    <t>1-38-653</t>
  </si>
  <si>
    <t>Pago de gastos de alimentación y transporte a favor de funcionario por laborar jornada extraordinaria realizando el día 28 de mayo de 2024, las siguientes funciones: conductor asignado a trasladar personal de la institución a participar en evento de la USMA según correlativo No. 4051.</t>
  </si>
  <si>
    <t>076</t>
  </si>
  <si>
    <t xml:space="preserve">6-707-2006 </t>
  </si>
  <si>
    <t>Pago de viático a funcionario que se trasladó desde la provincia de Herrera, el día 10 de mayo de 2024, hacia la provincia de Panamá, con la finalidad de trasladar vehículo tipo pick up, modelo Hilux asignado a la Oficina Regional de Herrera, para que se le instalaran las cuatro (4) llantas todo terreno, según Memorando FGC-ORH-M- No. 24-2024.</t>
  </si>
  <si>
    <t>077</t>
  </si>
  <si>
    <t>Pago de viático a funcionario que trasladó el día 14 de mayo de 2024, desde la provincia de Herrera, hacia la provincia de Chiriquí, distritos de Remedios y David, con la finalidad de trasladar a la licenciada Cristina Pérez, para que participara en jornada de sensibilización y en reuniones de seguimiento a temas administrativos, según Memorando FGC-ORH-M- No. 23-2024.</t>
  </si>
  <si>
    <t>078</t>
  </si>
  <si>
    <t>Pago de viático a funcionario que participó en las jornadas de sesibilización, a través de la campaña denominada "Alto a la Corrupción", durante el desarrollo de la versión N.° LX de la Feria Internacional de Azuero (FIA) 2024, ubicada en la provincia de Los Santos, según Memorando FGC-ORH-M-No. 23-2024.</t>
  </si>
  <si>
    <t>079</t>
  </si>
  <si>
    <t xml:space="preserve"> 6-712-1075 </t>
  </si>
  <si>
    <t>Pago de viático a funcionaria que participó en las jornadas de sensibilización a través de, la "Campaña Alto a la Corrupción" en la LX versión de la Feria Internacional de Azuero, ubicada en la provincia de Los Santos, según Memorando FGC-SIAP-M-No. 64-2024.</t>
  </si>
  <si>
    <t>258</t>
  </si>
  <si>
    <t>04/06/2024</t>
  </si>
  <si>
    <t>6-707-2158</t>
  </si>
  <si>
    <t>Pago de viático  funcionario  designado a hacer los trabajos electricos, plomerias, voz y data que se estan realizando en la nueva sede de la Fiscalía General de Cuenta provincia de Coclé, Distrito de Penonomé, desde el día 05 hasta el 07 de junio de 2024. </t>
  </si>
  <si>
    <t>259</t>
  </si>
  <si>
    <t>260</t>
  </si>
  <si>
    <t>Eiban Berastegui</t>
  </si>
  <si>
    <t>8-810-1843</t>
  </si>
  <si>
    <t>261</t>
  </si>
  <si>
    <t>07/06/2024</t>
  </si>
  <si>
    <t xml:space="preserve">Isaac Florez </t>
  </si>
  <si>
    <t>2-745-2348</t>
  </si>
  <si>
    <t>Pago de viático a funcionario  designado como conductor para movilizar al personal de SIAP a la provincia de Chiriquí para realizar diligencias operativas relacionadas al expediente 013-2023.</t>
  </si>
  <si>
    <t>262</t>
  </si>
  <si>
    <t>14/06/2024</t>
  </si>
  <si>
    <t xml:space="preserve">Eiban Berastegui </t>
  </si>
  <si>
    <t>Pago de viático a funcionario designado hacer  los trabajos de voz y data que se están realizando en la nueva oficinal regional de la FGC en la provincia de Coclé. </t>
  </si>
  <si>
    <t>263</t>
  </si>
  <si>
    <t>Pago de viático a funcionario designado hacer los trabajos de servicios eléctricos, plomería en la nueva oficinal regional de la FGC en la provincia de Coclé.</t>
  </si>
  <si>
    <t>264</t>
  </si>
  <si>
    <t>265</t>
  </si>
  <si>
    <t>266</t>
  </si>
  <si>
    <t>Abrahan Chen</t>
  </si>
  <si>
    <t>267</t>
  </si>
  <si>
    <t>268</t>
  </si>
  <si>
    <t>17/06/2024</t>
  </si>
  <si>
    <t>Pago de viático a funcionario designado a misión oficial a la provincia de Chiriquí donde debía retirar vehículo Toyota Hilux de la sede Regional para hacerle trabajos mecánicos en la ciudad.</t>
  </si>
  <si>
    <t>269</t>
  </si>
  <si>
    <t>Evyd Castillo</t>
  </si>
  <si>
    <t>3-121-426</t>
  </si>
  <si>
    <t>Pago de viático a funcionario designado a supervisar la instalación de la alarma contra robo el día 10 de junio de 2024 en la oficina Regional de Coclé de la FGC. </t>
  </si>
  <si>
    <t>270</t>
  </si>
  <si>
    <t>21/06/2024</t>
  </si>
  <si>
    <t> Pago de viático a funcionario designado para participar en las capacitaciones e inducciones de las gestiones operativas y administrativas de la FGC los días del 17 al 21 de junio de 2024.</t>
  </si>
  <si>
    <t>271</t>
  </si>
  <si>
    <t>Pago de viático  funcionario  designado a instalar el cableado electrico, pasteos de paredes y ínturas entre otros que se están realizando en la nueva sede regional de la Fiscalía General de Cuenta provincia de Coclé, Distrito de Penonomé.</t>
  </si>
  <si>
    <t>272</t>
  </si>
  <si>
    <t>273</t>
  </si>
  <si>
    <t>Pago de viático  funcionario  designado para la instalación de voz y data en la nueva sede regional de la Fiscalía General de Cuenta provincia de Coclé, Distrito de Penonomé.</t>
  </si>
  <si>
    <t>274</t>
  </si>
  <si>
    <t>275</t>
  </si>
  <si>
    <t>276</t>
  </si>
  <si>
    <t>Pago de viático a funcionario  designado como conductor para movilizar al personal de SIAP desde la provincia de Coclé hacia la provincia de Panamá con la finalidad de participar del seminario taller "El programa Metológico en la Investigación" en en la Fiscalía general de Cuentas.</t>
  </si>
  <si>
    <t>277</t>
  </si>
  <si>
    <t>Pago de viático a funcionario  designado como conductor para movilizar al personal de SIAP desde la provincia de Coclé hacia la provincia de Chiriquí, Sede de la Fiscalía Regional de Cuentas de David con la finalidad de realizar diligencias de toma de declaraciones e inspecciones oculares dentro del expediente 0019-2023.</t>
  </si>
  <si>
    <t>278</t>
  </si>
  <si>
    <t>Pago de viático a funcionario  quien se trasladó desde la provincia de Coclé hacia la provincia de Panamá, sede principal de la Fiscalía general de Cuentas, con la finalidad de participar de la inducción sobre las fucniones inherentes a su cargo, puesto que el servidor publico es nuevo ingreso y requiere adiestramiento en las funciones que desempeñará en la oficina regional de Coclé.</t>
  </si>
  <si>
    <t>Emily Cumbrera</t>
  </si>
  <si>
    <t xml:space="preserve">  2-736-2499</t>
  </si>
  <si>
    <t>Pago de viático a funcionaria designada para realizar diligencias de toma de declaraciones en la provincia de Chiriquí en relación al expediente 0019-2023.</t>
  </si>
  <si>
    <t>REE-21</t>
  </si>
  <si>
    <t>Sede - FGC</t>
  </si>
  <si>
    <t xml:space="preserve">Pago de viático a funcionaria asignada a la misión oficial en la provincia de Panamá, específicamente en la Sede de la Fiscalía General de Cuentas. </t>
  </si>
  <si>
    <t>REE-20</t>
  </si>
  <si>
    <t>Rosemary Rivera</t>
  </si>
  <si>
    <t>Pago de viático a funcionaria designada para participar en la Actividad del Diseño de Conducta en los Procesos de Gestión de Calidad de la Fiscalía General de Cuentas, a desarrollarse el día 27 de abril de 2024 en la ciudad de Panamá, en horario de 8:00 a.m. a 5:00 p.m.</t>
  </si>
  <si>
    <t>Provincia de Bocas del Toro</t>
  </si>
  <si>
    <t>Pago de viático a Fiscal Adjunta, designada para realizar diligencias de toma de declaraciones e inspecciones oculares en la provincia de Bocas del Toro, referente al expediente 0015-2023, las diligencias se desarrollarán del 04 al 07 de junio de 2024, en el Distrito de Changuinola e Isla Colón, provincia de Bocas del Toro.</t>
  </si>
  <si>
    <t>Provincia de Panamá Oeste</t>
  </si>
  <si>
    <t>Pago de viático a funcionario designado a realizar Misión Oficial, en la provincia de Panamá Oeste, distrito de Arraiján, corregimiento de Arraiján Cabecera, el jueves 29 de febrero de 2024, mediante viaje terrestre, con el objeto de haber cumplido la Diligencia Inspección Ocular en el Centro Educativo Básico General Stella Sierra, calle 28 de noviembre, relacionado con el Expediente 0029-2023 (FGC).</t>
  </si>
  <si>
    <t>Panama de Coclé</t>
  </si>
  <si>
    <t>Raúl De Óbaldia</t>
  </si>
  <si>
    <t xml:space="preserve">Pago de viático funcionario designado a inspeccionar los trabajos que se realizaron en la nueva sede de la Fiscalía General de Cuenta provincia de Coclé, Distrito de Penonomé, desde el día 29 de abril de 2024. </t>
  </si>
  <si>
    <t>María Jayo</t>
  </si>
  <si>
    <t>4-228-702</t>
  </si>
  <si>
    <t>Pago de viático a funcionario designada (o) como Soporte Técnico para la misión oficial de la Fiscalía General de Cuentas en la provincia de Coclé, con motivo de la aplicación de la prueba de conocimientos generales y prueba psicotécnicas de la convocatoria abierta para el cargo de Fiscal Adjunto, del personal que laborará en la nueva oficina regional de Coclé.</t>
  </si>
  <si>
    <t>Provincia de Vereguas</t>
  </si>
  <si>
    <t>6-715-117</t>
  </si>
  <si>
    <t>Pago de viático a funcionaria quien realizó diligencia de inspección ocular en el INADEH de Santiago, distrito de Santiago, provincia de Veraguas, relacionada con el expediente 0011-2023, el día 26 de abril de 2024.</t>
  </si>
  <si>
    <t>Pago de viático a funcionaria quien realizó diligencia de inspección ocular en el INADEH de Santiago, distrito de Santiago, provincia de Veraguas, relacionada con el expediente 0011-2023, el día 25 de abril de 2024.</t>
  </si>
  <si>
    <t>Pago de viático a funcionaria quien realizó diligencia de inspección ocular en el INADEH de Santiago, distrito de Santiago, provincia de Veraguas, relacionada con el expediente 0011-2023, el día 24 de abril de 2024.</t>
  </si>
  <si>
    <t>Provincia de Los Santos</t>
  </si>
  <si>
    <t>Pago de viático a funcionaria quien participó en las jornadas de sensibilización, a través de la Campaña denominada “Alto a la Corrupción”, durante el desarrollo de la versión N.º LX de la Feria Internacional de Azuero (FIA) 2024, ubicada en la provincia de Los Santos, los días 21, 28 y 30 de abril de 2024.</t>
  </si>
  <si>
    <t>Provincia de Colón</t>
  </si>
  <si>
    <t xml:space="preserve">Pago de viático a funcionario asignado a misión oficial a la provincia de Colón, para realizar diligencias de investigación y verificación relacionadas con la investigación patrimonial del Expediente N.° 008-2023, el día lunes 11 de marzo de 2024. </t>
  </si>
  <si>
    <t>Pago de viático a funcionario quien fue designada a participar en las jornadas de sensibilización a través de la "Campaña Alto a la Corrupción" en la LX versión de la Feria Internacional de Azuero, ubicada en la provincia de Los Santos, los días 21, 23,26,28,29 y 30 de abril de 2024.</t>
  </si>
  <si>
    <t>Provincia de Darien</t>
  </si>
  <si>
    <t xml:space="preserve">Yamil Durán    </t>
  </si>
  <si>
    <t>Pago de viático a funcionario asignado a la misión oficial a la provincia de Darién, para realizar diligencias de investigación y verificación relacionadas con la investigación patrimonial del Expediente N.º 008-2023, el día miércoles 13 de marzo de 2024.</t>
  </si>
  <si>
    <t>Pago de viático a Fiscal Adjunto Itinerante asignado a la misión oficial a la provincia de Colón, para realizar diligencias de investigación y verificación relacionadas con la investigación patrimonial del Expediente N.° 008-2023, el día jueves 14 de marzo de 2024.</t>
  </si>
  <si>
    <t>Mitzela De Leon</t>
  </si>
  <si>
    <t>2-721-243</t>
  </si>
  <si>
    <t>Pago de viático a funcionaria designada para realizar diligencia de toma de declaración jurada en la provincia de Colón, relacionada con el expediente 0024-2023.</t>
  </si>
  <si>
    <t xml:space="preserve">Pago de viático a funcionario designado como conductor los días 03 y 04 de abril de 2024, encargado de movilizar a personal de la FGC a la provincia de Colón por participar en capacitación. </t>
  </si>
  <si>
    <t>Provincia de Coclé</t>
  </si>
  <si>
    <t>Pago de viático a funcionario designado quien realizó Misión Oficial, en la provincia de Coclé, la cual conllevó realizar diligencia de inspección ocular e inventario en el Instituto Nacional de Formación Profesional y Capacitación para el Desarrollo Humano (INADEH), ubicado en la citada provincia, la cual guarda relación con el expediente 0011-2023.</t>
  </si>
  <si>
    <t xml:space="preserve">Eloy Belfon </t>
  </si>
  <si>
    <t>Pago de viático a funcionario designado como escolta de la Fiscal General de Cuentas en la provincia de Coclé el día 5 de junio de 2024.</t>
  </si>
  <si>
    <t xml:space="preserve">Oliver López </t>
  </si>
  <si>
    <t>Pago de viático a funcionario designado a misión oficial a la provincia de Herrera, donde retiré vehículo de la oficina Regional de Chitré de la FGC, para hacerle diversos trabajos mecánicos en la ciudad.</t>
  </si>
  <si>
    <t>2-708-343</t>
  </si>
  <si>
    <t>Pago de viático a funcionario designado como conductor para misión oficial en la provincia de Coclé, la cual conllevó realizar diligencia de inspección ocular e inventario en el Instituto Nacional de Formación Profesional y Capacitación para el Desarrollo Humano (INADEH), ubicado en la citada provincia, la cual guarda relación con el expediente 0011-2023.</t>
  </si>
  <si>
    <t xml:space="preserve">Ruth Sandoval </t>
  </si>
  <si>
    <t>Pago de viático a funcionaria designada quién realizó Misión Oficial, en la provincia de Coclé, la cual conllevó realizar diligencia de inspección ocular e inventario en el Instituto Nacional de Formación Profesional y Capacitación para el Desarrollo Humano (INADEH), ubicado en la citada provincia, la cual guarda relación con el expediente 0011-2023.</t>
  </si>
  <si>
    <t>Pago de viático a conductor, quien trasladó a personal a la provincia de Coclé, con motivo de la aplicación de la prueba de conocimientos generales y prueba psicotécnicas de la convocatoria abierta para el cargo de Fiscal Adjunto, del personal que laborará en la nueva oficina regional de Coclé.</t>
  </si>
  <si>
    <t>Stephany Pitano</t>
  </si>
  <si>
    <t>9-744-177</t>
  </si>
  <si>
    <t>Pago de viático a funcionaria designada para realizar diligencias de toma de declaraciones en la provincia de Bocas del Toro en relación al expediente 0015-2023.</t>
  </si>
  <si>
    <t>Pago de viático a funcionario designado como conductor encargado de transportar a personal designada para realizar diligencias de toma de declaraciones e inspecciones oculares en la provincia de Bocas del Toro, en referencia al expediente 0015-2023, las diligencias se desarrollarán del 04 al 07 de junio de 2024, en el Distrito de Changuinola e Isla Colón, provincia de Bocas del Toro.</t>
  </si>
  <si>
    <t>JULIO - 2024</t>
  </si>
  <si>
    <t>Alejandra panezo</t>
  </si>
  <si>
    <t>8-420-227</t>
  </si>
  <si>
    <t>Pago de gastos de alimentación y transporte a favor de funcionario por laborar jornada extraordinaria realizando el día 28 de junio de 2024, las siguientes funciones: apoyo a la actividad de graduación de IFPA y UDELAS, realizado en el Tribunal Electoral. Según correlativo N°.4063.</t>
  </si>
  <si>
    <t>Pago de gastos de alimentación y transporte a favor de funcionario por laborar jornada extraordinaria realizando el día 28 de junio de 2024, las siguientes funciones: apoyo a la actividad de graduación de IFPA y UDELAS, realizado en el Tribunal Electoral. Según correlativo N°.4064</t>
  </si>
  <si>
    <t>Pago de gastos de alimentación y transporte a favor de funcionario por laborar jornada extraordinaria realizando el día 28 de junio de 2024, las siguientes funciones: apoyo a la actividad de graduación de IFPA y UDELAS, realizado en el Tribunal Electoral. Según correlativo N°.4060</t>
  </si>
  <si>
    <t>081</t>
  </si>
  <si>
    <t>6-707-2006 (Cédula)</t>
  </si>
  <si>
    <t>Pago de viático a funcionario que se trasladó desde la provincia de Herrera, el día 30 de mayo de 2024, hacia la provincia de Panamá, con la finalidad de conducir vehículo oficial para trasladar a la licenciada Lisbeth Melgar para que asistiera a cita de renovación de certificado electrónico, según Memorando FGC-ORH-M-No. 27-2024.</t>
  </si>
  <si>
    <t>REE-5-2024</t>
  </si>
  <si>
    <t>279</t>
  </si>
  <si>
    <t>12/07/2024</t>
  </si>
  <si>
    <t>Pago de viático a funcionario designado a participar en la inauguración de la Oficina Regional de Coclé y la entrega de reconocimiento a los Servidores Públicos con 15 años de labores en la institución, el día lunes 15 de julio de 2024.</t>
  </si>
  <si>
    <t>REE-17-24</t>
  </si>
  <si>
    <t>280</t>
  </si>
  <si>
    <t>281</t>
  </si>
  <si>
    <t>282</t>
  </si>
  <si>
    <t>283</t>
  </si>
  <si>
    <t>8-1001.2221</t>
  </si>
  <si>
    <t>284</t>
  </si>
  <si>
    <t xml:space="preserve">Rubén Mariscal </t>
  </si>
  <si>
    <t>8-887-2231</t>
  </si>
  <si>
    <t>285</t>
  </si>
  <si>
    <t>286</t>
  </si>
  <si>
    <t>287</t>
  </si>
  <si>
    <t>288</t>
  </si>
  <si>
    <t>289</t>
  </si>
  <si>
    <t>290</t>
  </si>
  <si>
    <t>291</t>
  </si>
  <si>
    <t>292</t>
  </si>
  <si>
    <t>293</t>
  </si>
  <si>
    <t>Geidy Dimas Barrios</t>
  </si>
  <si>
    <t>294</t>
  </si>
  <si>
    <t>Aldahir Olmos Muñoz</t>
  </si>
  <si>
    <t>295</t>
  </si>
  <si>
    <t>296</t>
  </si>
  <si>
    <t>8-430.266</t>
  </si>
  <si>
    <t>297</t>
  </si>
  <si>
    <t>22/07/2024</t>
  </si>
  <si>
    <t>Pago de viático a funcionario designado para la instalación de papel biselado en la nueva sede regional de la Fiscalía General de Cuentas, provincia de Coclé, distrito de Penonome. FGC-DSGE-M-No.33-2024.</t>
  </si>
  <si>
    <t>298</t>
  </si>
  <si>
    <t>299</t>
  </si>
  <si>
    <t>23/07/2024</t>
  </si>
  <si>
    <t xml:space="preserve">Jose Ríos </t>
  </si>
  <si>
    <t xml:space="preserve">Pago de viático a funcionario designado a levantamiento del inventario de las  particiones  incorporadas  en  las  instalaciones  de  la  Oficina  Regional  de  Coclé. </t>
  </si>
  <si>
    <t>300</t>
  </si>
  <si>
    <t>25/07/2024</t>
  </si>
  <si>
    <t>Pago de viático a funcionario designado a verificación y recepción de muebles, colocar marbetes, embalar bienes que se trasladarán de la nueva sede regional de la Fiscalía General de Cuenta provincia de Coclé, Distrito de Penonomé a la sede principal en Panamá.</t>
  </si>
  <si>
    <t>301</t>
  </si>
  <si>
    <t>302</t>
  </si>
  <si>
    <t xml:space="preserve">Irvin Pérez </t>
  </si>
  <si>
    <t>303</t>
  </si>
  <si>
    <t>30/07/2024</t>
  </si>
  <si>
    <t>Pago de viático a funcionario designado como conductor de la misión oficial a la Oficina Regional de la Fiscalía General de Cuentas en Herrera, con motivo de la participación de traspaso del Fondo de Caja Menuda.</t>
  </si>
  <si>
    <t>Mitzela De León</t>
  </si>
  <si>
    <t>Pago de viático a funcionaria designada para realizar diligencia de toma de declaración jurada en la provincia de Colón, relacionada con el expediente 0024-2023.</t>
  </si>
  <si>
    <t>REE-23-24</t>
  </si>
  <si>
    <t>Juan Navarro</t>
  </si>
  <si>
    <t>8-387-73</t>
  </si>
  <si>
    <t>Pago de viático a funcionario designado para realizar diligencia de toma de declaración jurada en la provincia de Colón, relacionada con el expediente 0024-2023.</t>
  </si>
  <si>
    <t>Agustín del Mar</t>
  </si>
  <si>
    <t>Pago de viático a conductor designado a realizar Misión Oficial, en la provincia de Panamá Oeste, distrito de Arraiján, corregimiento de Arraiján Cabecera, el jueves 29 de febrero de 2024, mediante viaje terrestre, con el objeto de haber cumplido la Diligencia Inspección Ocular en el Centro Educativo Básico General Stella Sierra, calle 28 de noviembre, relacionado con el Expediente 0029-2023 (FGC).</t>
  </si>
  <si>
    <t xml:space="preserve">Provincia de Panamá </t>
  </si>
  <si>
    <t>Lisbeth Melgar </t>
  </si>
  <si>
    <t>Pago de viático a funcionaria designada para participar en las Jornadas de Capacitación para la preparación adecuada para formar parte del equipo de auditores internos para la auditoría bajo la Norma ISO 9001 2015 de la Fiscalía General de Cuentas a desarrollarse del 18 al 21 de junio de 2024, en las instalaciones de la sede principal, ubicada en la ciudad de Panamá.</t>
  </si>
  <si>
    <t>Javier Murillo </t>
  </si>
  <si>
    <t>Pago de viático a funcionario designado como conductor para movilizar a personal de SIAP quienes realizaron diligencia de toma de declaración jurada en la provincia de Colón, relacionada con el expediente 0024-2023.</t>
  </si>
  <si>
    <t>Pago de viático  funcionario  designado a instalar el cableado eléctrico, pasteo de paredes y pinturas entre otros que se están realizando en la nueva sede regional de la Fiscalía General de Cuenta provincia de Coclé, Distrito de Penonomé.</t>
  </si>
  <si>
    <t>Eiban Berategui </t>
  </si>
  <si>
    <t>Antonio Álveo </t>
  </si>
  <si>
    <t>Evyd Castillo </t>
  </si>
  <si>
    <t>José Monterrey </t>
  </si>
  <si>
    <t>Pago de viático a funcionario designado para participar en la Actividad Diseño de Conducta en los Procesos de Gestión de Calidad de la Fiscalía General de Cuentas, a realizarse en la Provincia de Panamá, el día 27 de abril de 2024.</t>
  </si>
  <si>
    <t>Albis Garrido </t>
  </si>
  <si>
    <t xml:space="preserve">Pago de viático a funcionario asignado a misión oficial a la provincia de Colón, que realizó diligencias de investigación y verificación relacionadas con la investigación patrimonial del Expediente N.° 008-2023, el día lunes 11 de marzo de 2024. </t>
  </si>
  <si>
    <t>REE-26-24</t>
  </si>
  <si>
    <t>Pago de viático a funcionario  asignado a la misión oficial a la provincia de Darién, ya que realizó diligencias de investigación y verificación relacionadas con la investigación patrimonial del Expediente N.° 008-2023, el día miércoles 13 de marzo de 2024.</t>
  </si>
  <si>
    <t>Pago de viático funcionario designado a inspeccionar los trabajos que se realizaron en la nueva sede de la Fiscalía General de Cuenta provincia de Coclé, Distrito de Penonomé, desde el día 29 de abril de 2024. </t>
  </si>
  <si>
    <t>Rosa Ibarra </t>
  </si>
  <si>
    <t>2-705-1670</t>
  </si>
  <si>
    <t>Porfirio Valdés</t>
  </si>
  <si>
    <t>4-138-2723</t>
  </si>
  <si>
    <t>Pago de viático a personal designado como escolta protector de la Fiscal General de Cuentas, el día 10 de julio de 2024.</t>
  </si>
  <si>
    <t>Pago de viático a personal designado como escolta protector de la Fiscal General de Cuentas, el día 15 de julio de 2024.</t>
  </si>
  <si>
    <t>Aylin Marlenis González</t>
  </si>
  <si>
    <t>Alejadra Panezo</t>
  </si>
  <si>
    <t>Lyra Sánchez</t>
  </si>
  <si>
    <t>8-247-303</t>
  </si>
  <si>
    <t>Pago de viático a Analista Financiero, asignada a misión oficial provincia de Chiriquí, Changuinola, Puerto Almirante e Isla Colón, con motivo de realizar diligencias judiciales correspondientes a los expedientes 15-23 y 19-23.</t>
  </si>
  <si>
    <t>REE-27-24</t>
  </si>
  <si>
    <t>Stephany Pitano </t>
  </si>
  <si>
    <t>Pago de viático a Fiscal Adjunto Itinerante, designada para participar del Seminario taller “El Programa Metodológico en la Investigación”, en la Fiscalía General de Cuentas, los días 27 y 28 de junio de 2024, a desarrollarse en la sede principal de la Fiscalía General de Cuentas, ubicada en la ciudad de Panamá.</t>
  </si>
  <si>
    <t>Pago de viático a Fiscal Adjunto Itinerante, designada para realizar diligencias de toma de declaraciones e inspecciones oculares en torno al expediente 0019-2023, los días 24, 25 y 26 de junio de 2024, en la provincia de Chiriquí, Oficina Regional de Chiriquí de la Fiscalía General de Cuentas.</t>
  </si>
  <si>
    <t>2-736-2499</t>
  </si>
  <si>
    <t>María Sánchez</t>
  </si>
  <si>
    <t>4-148-907</t>
  </si>
  <si>
    <t>Irlanda Martínez</t>
  </si>
  <si>
    <t>5-17-56</t>
  </si>
  <si>
    <t>Diana Rodríguez</t>
  </si>
  <si>
    <t>8-311-706</t>
  </si>
  <si>
    <t>Cesar González</t>
  </si>
  <si>
    <t>8-434-992</t>
  </si>
  <si>
    <t>Aneth Solís </t>
  </si>
  <si>
    <t>Pago de viático a funcionaria designada a participar en la adecuación e inauguración de la Oficina Regional de Coclé y en la entrega de reconocimientos a los Servidores Públicos con 15 años de labores en la institución, del 14 al 15 de julio de 2024.</t>
  </si>
  <si>
    <t>Cesar Castillo </t>
  </si>
  <si>
    <t>Adriana Maldonado </t>
  </si>
  <si>
    <t>Agustín Vergara </t>
  </si>
  <si>
    <t>8-516-514</t>
  </si>
  <si>
    <t>Pago de viático a funcionaria designada para participar en las capacitaciones e inducción de las gestiones operativas y administrativas de la Fiscalía General de Cuentas, los días 17, 18, 19, 20 y 21 de junio de 2024, a desarrollarse en la sede principal de la Fiscalía General de Cuentas, ubicada en la ciudad de Panamá.</t>
  </si>
  <si>
    <t>Emily Cumbrera </t>
  </si>
  <si>
    <t>AGOSTO - 2024</t>
  </si>
  <si>
    <t>Pago de gastos de alimentación y transporte a favor de funcionario por laborar  jornada extraordinaria realizando el día 26 de julio de 2024, las siguientes funciones: asignado como personal de apoyo  a la Secretaría de Administración y Finanzas con los archivos. Según correlativo N°.4072; y por laborar jornada extraordinaria del día lunes 29 de julio de 2024 las siguientes funciones: como personal de apoyo a la actividad del IFPA en Sede Principal de Fiscalía General de Cuentas. Según correlativo N°.4071.</t>
  </si>
  <si>
    <t>REE-19-24</t>
  </si>
  <si>
    <t>Pago de gastos de alimentación y transporte a favor de funcionario por laborar jornada extraordinaria realizando el día 29 de julio de 2024, las siguientes funciones: como personal de apoyo a la actividad del IFPA en Sede Principal de Fiscalía General de Cuentas. Según correlativo N°.4073.</t>
  </si>
  <si>
    <t>Pago de gastos de alimentación y transporte a favor de funcionario por laborar jornada extraordinaria realizando el día 24 de julio de 2024, las siguientes funciones: decoración de paredes del despacho superior de la Fiscalía General de cuentas. Según correlativo N°.4069.</t>
  </si>
  <si>
    <t>Pago de gastos de alimentación y transporte a favor de funcionario por laborar jornada extraordinaria realizando el día 24 de julio de 2024, las siguientes funciones: decoración de paredes del despacho superior de la Fiscalía General de cuentas. Según correlativo N°.4068.</t>
  </si>
  <si>
    <t>304</t>
  </si>
  <si>
    <t>01/08/2024</t>
  </si>
  <si>
    <t>Pago de viático a funcionario designada (o) como Soporte Técnico para la mision oficial de la Fiscalía General de Cuentas en la provincia de Coclé, con motivo de la aplicación de la prueba de conocimientos generales y prueba psicotécnicas de la convocatoria abierta para el cargo de Fiscal Adjunto, del personal que laborará en la nueva oficina regional de Coclé.</t>
  </si>
  <si>
    <t>305</t>
  </si>
  <si>
    <t>Gina V. Castro</t>
  </si>
  <si>
    <t>306</t>
  </si>
  <si>
    <t>02/08/2024</t>
  </si>
  <si>
    <t>Pago de viático a funcionario designado a participar  en el traspaso del fondo  de la caja menuda de la Oficina Regional de Herrera el 24 dejulio 2024.FGC-OAI-M-N.°16-2024</t>
  </si>
  <si>
    <t>307</t>
  </si>
  <si>
    <t>12/08/2024</t>
  </si>
  <si>
    <t xml:space="preserve">Jaime Barroso Pinto </t>
  </si>
  <si>
    <t>4-168-574</t>
  </si>
  <si>
    <t>Pago de viático a Fiscal General de Cuentas, quien participara del XIX Congreso Panameño de Derecho Procesal, a desarrollarse los días 14, 15 y 16 de agosto de 2024.</t>
  </si>
  <si>
    <t>308</t>
  </si>
  <si>
    <t>6-85-2771</t>
  </si>
  <si>
    <t>Pago de viático a funcionario designado como conductor encargado de trasladar a personal de Informática, quien atenderá diversos inconvenientes informáticos en la Oficina Regional de Herrera,</t>
  </si>
  <si>
    <t>309</t>
  </si>
  <si>
    <t xml:space="preserve">Eduardo Osorio </t>
  </si>
  <si>
    <t>8-780-19</t>
  </si>
  <si>
    <t>Pago de viático a asistente jurídico, designado a participar en el XIX° Congreso Panameño de Derecho Procesal, los días 13,14,15,16 y 17 de agosto de 2024, a desarrollarse en el Salón Peninsular del Gran Azuero el Hotel Azuero, ciudad de Chitré, provincia de Herrera.</t>
  </si>
  <si>
    <t>310</t>
  </si>
  <si>
    <t>José Luis Vasquez</t>
  </si>
  <si>
    <t>9-727-1633</t>
  </si>
  <si>
    <t>311</t>
  </si>
  <si>
    <t>13/08/2024</t>
  </si>
  <si>
    <t>Pago de viático a conductor encargado de transportar a personal  designado a participar en el XIX° Congreso Panameño de Derecho Procesal,  a desarrollarse en el Salón Peninsular del Gran Azuero el Hotel Azuero, ciudad de Chitré, provincia de Herrera.</t>
  </si>
  <si>
    <t>312</t>
  </si>
  <si>
    <t>313</t>
  </si>
  <si>
    <t>14/08/2024</t>
  </si>
  <si>
    <t xml:space="preserve">Agustín Vergara </t>
  </si>
  <si>
    <t>Pago de viático  funcionario  designado a inspeccionar los trabajos que se realizaron en la nueva sede de la Fiscalía General de Cuenta provincia de Coclé, Distrito de Penonomé, desde el día 29 de abril de 2024. </t>
  </si>
  <si>
    <t>314</t>
  </si>
  <si>
    <t>21/08/2024</t>
  </si>
  <si>
    <t>Pago de viáticos a Jaime Barroso, con cédula de identidad personal N°4-168-574 con el cargo de Fiscal General de Cuentas quien estará participando en la conferencia: La planificación Estratégica y sus efectos en la gestión institucional de la Procuraduría de la Administración, en el salón de reuniones del Consejo Provincial de Herrera, Ciudad de Chitré y Chitré y en el carrusel de ponencias, durante el marco de la celebración de los 100 años del Colegio Felix Olivares Contreras, a desarrollarse en la provincia de Chiriquí, como consta en el Memorando FGC-SG-M-No. 12-2024.</t>
  </si>
  <si>
    <t>315</t>
  </si>
  <si>
    <t>Pago de viático al funcionario designado como conductor, quien trasladará al personal que participará en la desvinculación de la funcionaria Mayra Pérez, jefa de la oficina Regional de Herrera.</t>
  </si>
  <si>
    <t>316</t>
  </si>
  <si>
    <t xml:space="preserve">José Rios </t>
  </si>
  <si>
    <t>Pago de viático a funcionario designado a participar en desvinculación de la funcionaria Mayra Pérez, jefa de la oficina Regional de Herrera. FGC-DBP-M-No. 16-2024.</t>
  </si>
  <si>
    <t>317</t>
  </si>
  <si>
    <t>Pago de viático a funcionario designado a verificación y recepción de muebles, colocar marbetes, embalar bienes que se trasladaron de la nueva sede regional de la Fiscalía General de Cuenta provincia de Coclé,, Distrito de Penonomé a la sede principal en Panamá. FGC-DSGE-M-No.32-2024.</t>
  </si>
  <si>
    <t>318</t>
  </si>
  <si>
    <t>26/08/2024</t>
  </si>
  <si>
    <t xml:space="preserve">Marvin MC Pherson </t>
  </si>
  <si>
    <t>El pago de viáticos a un funcionario designado como conductor para transportar a otros funcionarios del  (SIAP) durante una diligencia de inspección ocular en la Estafeta 0301 de la Dirección General de Correos y Telégrafos, en la Administración Provincial de Colón, ubicada en la calle Novena, corregimiento de Barrio Sur, distrito y provincia de Colón, relacionada con el expediente 0009-2024 (COTEL) y realizada el miércoles 28 de agosto de 2024.</t>
  </si>
  <si>
    <t>319</t>
  </si>
  <si>
    <t>Pago de viático a funcionaria  designada para realizar diligencia de inspección ocular en la Estafeta 0301 de la Dirección General de Correos y Telégrafos, Administración Provincial de Colón, ubicada en calle novena, corregimiento de Barrio Sur, distrito y provincia de Colón, relacionada con el expediente 0009-2024 (COTEL), el día miércoles 28 de agosto de 2024.</t>
  </si>
  <si>
    <t>320</t>
  </si>
  <si>
    <t>321</t>
  </si>
  <si>
    <t>Pago de viático a funcionario designado a configuración y activación del internet en la nueva sede regional de la Fiscalía General de Cuenta provincia de Coclé, Distrito de Penonomé a la sede principal en Panamá.</t>
  </si>
  <si>
    <t>322</t>
  </si>
  <si>
    <t>27/08/2024</t>
  </si>
  <si>
    <t>Jose Gittens</t>
  </si>
  <si>
    <t>8-719-2256</t>
  </si>
  <si>
    <t>Pago de viático a funcionario  designado para realizar diligencia de inspección ocular en la Estafeta 0301 de la Dirección General de Correos y Telégrafos, Administración Provincial de Colón, ubicada en calle novena, corregimiento de Barrio Sur, distrito y provincia de Colón, relacionada con el expediente 0009-2024 (COTEL), el día miércoles 28 de agosto de 2024.</t>
  </si>
  <si>
    <t>323</t>
  </si>
  <si>
    <t xml:space="preserve">Luis Santamaria </t>
  </si>
  <si>
    <t>324</t>
  </si>
  <si>
    <t>6-717-1031</t>
  </si>
  <si>
    <t>Pago de viático a funcionaria designada para realizar en la provincia de Colón diligencia de inspección ocular, relacionada con la investigación patrimonial del Expediente No. 06-2024.</t>
  </si>
  <si>
    <t>VIÁTICOS POR CAJA MENUDA - REGIONAL DE CHIRIQUÍ</t>
  </si>
  <si>
    <t>Preparado por:</t>
  </si>
  <si>
    <t>Custodio del Fondo</t>
  </si>
  <si>
    <t>Verificado por:</t>
  </si>
  <si>
    <t>Joshua Campos</t>
  </si>
  <si>
    <t xml:space="preserve">Jefe del Departamento de Tesorería </t>
  </si>
  <si>
    <t>Autorizado por:</t>
  </si>
  <si>
    <t xml:space="preserve">Amarelys Díaz </t>
  </si>
  <si>
    <t xml:space="preserve">Secretaria de Administración y Finanzas </t>
  </si>
  <si>
    <t>ALIMENTACIÓN Y TRANSPORTE POR CAJA MENUDA - REGIONAL DE CHIRIQUÍ</t>
  </si>
  <si>
    <t>Pago de viático a funcionario  designado a participar en la adecuación e inauguración de la Oficina Regional de Coclé y en la entrega de reconocimientos a los Servidores Públicos con 15 años de labores en la institución, del 14 al 15 de julio de 2024.</t>
  </si>
  <si>
    <t xml:space="preserve">Pago de viático funcionario designado a inspeccionar los trabajos que se realizaron en la nueva sede de la Fiscalía General de Cuentas provincia de Coclé, Distrito de Penonomé, desde el día 29 de abril de 2024. </t>
  </si>
  <si>
    <t>Pago de viático a funcionaria designada para realizar diligencias de toma de declaraciones en la provincia de Chiriquí, distrito de San Félix, referente al expediente 0013-2023, las diligencias se desarrollarán del 10 al 12 de junio de 2024.</t>
  </si>
  <si>
    <t>Provinicia de Panamá</t>
  </si>
  <si>
    <t>Pago de viático a funcionaria quien se trasladó a la Dirección Nacional de Firma Electrónica, ubicada en la Avenida Samuel Lewis, Local F6, Campo Alegre, corregimiento de Bella Vista, provincia de Panamá, el 30 de mayo de 2024, con la finalidad de asistir a cita de renovación de certificado electrónico de funcionario.</t>
  </si>
  <si>
    <t>6-715-1075</t>
  </si>
  <si>
    <t>Pago de viático a funcionaria designada para participar en la Actividad Diseño de Conducta en los Procesos de Gestión de Calidad de la Fiscalía General de Cuentas, a realizarse en la Provincia de Panamá, el día 27 de abril de 2024.</t>
  </si>
  <si>
    <t>Pago de viático a funcionaria que se trasladó desde la provincia de Herrera, el día 4 de julio de 2024, hacia la provincia de Panamá, con la finalidad de asistir a cita programada para la renovación de certificado electrónico en la Dirección Nacional de Firma Electrónica, ubicada en la Avenida Samuel Lewis, Local F6, Bella Vista, ciudad de Panamá.</t>
  </si>
  <si>
    <t>SEPTIEMBRE - 2024</t>
  </si>
  <si>
    <t>Pago de gastos de alimentación y transporte a favor de funcionario por laborar jornada extraordinaria realizando el día 14 de agosto de 2024, las siguientes funciones: asignado como apoyo a personal de Servicios Generales en pintura de oficinas de la Fiscalía General de Cuentas,  Según correlativo N.º 4077.</t>
  </si>
  <si>
    <t>Pago de gastos de alimentación a favor de funcionario por laborar jornada extraordinaria, realizando el día 21 de agosto de 2024, las siguientes funciones: asignado como apoyo a personal de Servicios Generales en pintura de oficinas de la Fiscalía General de Cuentas.  Según correlativo N.º.4095.</t>
  </si>
  <si>
    <t>Pago de gastos de alimentación y transporte a favor de funcionario por laborar jornada extraordinaria realizando el día 20 de agosto de 2024, las siguientes funciones: asignado como apoyo a personal de Servicios Generales en pintura de oficinas de la Fiscalía General de Cuentas; según correlativo N.º 4094 y asignado como conductor el día 13 de agosto de 2024 de llevar al conjunto típico al Centro de Convenciones Atlapa a Feria del Libro; Según correlativo N.º 4076.</t>
  </si>
  <si>
    <t>Jorge Cedeño</t>
  </si>
  <si>
    <t>Pago de gastos de alimentación y transporte a favor de funcionario por laborar jornada extraordinaria, realizando el día 16 de agosto de 2024, las siguientes funciones: asignado como apoyo a personal de Servicios Generales en pintura de oficinas de la Fiscalía General de Cuentas.  Según correlativo N.º 4085.</t>
  </si>
  <si>
    <t>Marvin McPherson</t>
  </si>
  <si>
    <t>Pago de gastos de alimentación y transporte a favor de funcionario por laborar jornada extraordinaria, realizando el día 16 de agosto de 2024, las siguientes funciones: asignado como apoyo a personal de Servicios Generales en pintura de oficinas de la Fiscalía General de Cuentas.  Según correlativo N.º 4080.</t>
  </si>
  <si>
    <t>Pago de gastos de alimentación y transporte a favor de funcionario por laborar jornada extraordinaria, realizando el día 19 de agosto de 2024, las siguientes funciones: asignado como apoyo a personal de Servicios Generales en pintura de oficinas de la Fiscalía General de Cuentas.  Según correlativo N.º 4084.</t>
  </si>
  <si>
    <t>Pago de gastos de alimentación a favor de funcionario por laborar jornada extraordinaria realizando el día 24 de julio de 2024, las siguientes funciones: asignado como apoyo a personal de Servicios Generales en pintura de oficinas de la Fiscalía General de Cuentas.  Según correlativo N°.4070 y asignado  el día 11 de agosto de 2024 a supervisar personal que colocó la bomba de tanque de agua de reserva y pintar logo de discapacitados. Según correlativo N°.4075.</t>
  </si>
  <si>
    <t>0199</t>
  </si>
  <si>
    <t>Jaime Miguel Barroso Pinto</t>
  </si>
  <si>
    <t>Pago de viático al Fiscal General de Cuentas, a razón de su participación en el Torneo Nacional de Bomberos de Softball del Benemérito Cuerpo de Bomberos de la República de Panamá.</t>
  </si>
  <si>
    <t>085</t>
  </si>
  <si>
    <t>Pago de viático a funcionario que se trasladó desde la provincia de Herrera, el día 20 de junio de 2024,  hacia el distrito de Penonomé, provincia de Coclé, con la finalidad de conducir vehículo oficial para buscar al servidor público de esta institución Eiban Berastegui, para que realizara trabajos de instalación y configuración de Firewall en la Oficina Regional de Herrera, según Memorando FGC-ORH-M-No.33-2024.</t>
  </si>
  <si>
    <t>086</t>
  </si>
  <si>
    <t>Pago de viático a funcionario que se trasladó desde la provincia de Herrera, el día 28 de junio de 2024,  hacia la Oficina Regional de Chiriquí, ubicada en la provincia de Chiriquí, con la finalidad de conducir vehículo oficial para trasladar a la licenciada Cristina Pérez, quien entregó inusmos de limpieza y  desinfección de manera formal y otros, según Memorando FGC-ORH-M-No.35-2024.</t>
  </si>
  <si>
    <t>087</t>
  </si>
  <si>
    <t>Pago de viático a funcionario que se trasladó desde la provincia de Herrera, el día 4 de julio de 2024, hacia la provincia de Panamá, con la finalidad de conducir vehículo oficial para trasladar a la licenciada Cristina Pérez, quien asistió a cita de renovación de certificado electrónico en la Dirección de Firma Electrónica, según Memorando FGC-ORH-M-No.36-2024.</t>
  </si>
  <si>
    <t>088</t>
  </si>
  <si>
    <t>Pago de viático a funcionario que se trasladó desde la provincia de Herrera, el día 10 de julio de 2024, hacia el distrito de Penonomé, provincia de Coclé, con la finalidad conducir vehículo oficial para trasladar a la licenciada Cristina Pérez, quien realizó diligencias previas a la inauguración de la Oficina Regional de Coclé, según Memorando FGC-ORH-M-No.41-2024.</t>
  </si>
  <si>
    <t>089</t>
  </si>
  <si>
    <t>Pago de viático a funcionario que se trasladó desde la provincia de Herrera, el día 27 de agosto de 2024,hacia el distrito de Penonomé, provincia de Coclé, con la finalidad de conducir vehículo oficial para la búsqueda de dos (2) oficios en torno al expediente 0004-2024 y posteriormente realizar la entrega de los mismos en los distritos de Las Palmas y Santiago, según Memorando FGC-ORH-M-No.50-2024.</t>
  </si>
  <si>
    <t>091</t>
  </si>
  <si>
    <t>Pago de viático a funcionario que se trasladará desde la provincia de Herrera, hacia la provincia de Veraguas, con la finalidad de conducir vehículo oficial para trasladar a funcionarios de la Universidad Tecnológica de Panamá, Regional de Veraguas, quienes desarrollarán diligencias de inspección ocular en apoyo a esta Fiscalía del 16 al 19 de septiembre de 2024,  en el corregimeinto de Llano Grande, distrito de Ocú, provincia de Herrera, según Memorando FGC-ORH-M-No.51-2024.</t>
  </si>
  <si>
    <t>325</t>
  </si>
  <si>
    <t>04/09/2024</t>
  </si>
  <si>
    <t>Jaime Barroso Pinto</t>
  </si>
  <si>
    <t>Pago de viático a Fiscal General de Cuentas, con el propósito de visitar las Oficinas  Regionales de las provincias de Coclé y Chiriquí, para el seguimiento de los procesos de investigaciones por las afectaciones causadas al Estado y otros temas relacionados con las funciones inherentes al cargo. FGC-SG- M-No. 12-2024.</t>
  </si>
  <si>
    <t>326</t>
  </si>
  <si>
    <t>Melquiades Montero Ortega</t>
  </si>
  <si>
    <t>9-717-367</t>
  </si>
  <si>
    <t>Pago de viático a personal designado como Conductor, quien se trasladará en misión oficial a la provincia de Coclé y Chiriquí, con el objetivo de prestar servicio al Fiscal General de Cuentas FGC-SG-M-No. 12-2024.</t>
  </si>
  <si>
    <t>327</t>
  </si>
  <si>
    <t>05/09/2024</t>
  </si>
  <si>
    <t>Jose Mejía</t>
  </si>
  <si>
    <t>8-716-1097</t>
  </si>
  <si>
    <t>Pago de viático a personal designado a participar en el arqueo y traspaso de Fondo de Caja Menuda de la Regional de Herrera, a desarrollarse en el distrito de Chitré, provincia de Herrera.</t>
  </si>
  <si>
    <t>328</t>
  </si>
  <si>
    <t>Pago de viático a conductor designado a transportar personal que participara en el arqueo y traspaso de Fondo de Caja Menuda de la Regional de Herrera, a desarrollarse en el distrito de Chitré, provincia de Herrera.</t>
  </si>
  <si>
    <t>Pago de viático a personal designado para realizar diligencia de inspección ocular en el corregimiento de Llano Grande, distrito de Ocú, provincia de Herrera, desde el domingo 15 al jueves 19 de septiembre de 2024, la cual guarda relación con el expediente 0012-2024.</t>
  </si>
  <si>
    <t>Ashley Stultz</t>
  </si>
  <si>
    <t>8-943-1098</t>
  </si>
  <si>
    <t xml:space="preserve">Javier Murillo </t>
  </si>
  <si>
    <t>Albis Garrido</t>
  </si>
  <si>
    <t>Pago de viático para realizar diligencia de inspección ocular y toma de declaraciones juradas en el corregimiento de San Martín de Porres, distrito de Las Palmas, provincia de Veraguas, desde el domingo 29 de septiembre al viernes 4 de octubre de 2024, la cual guarda relación con el expediente 0004-2024.</t>
  </si>
  <si>
    <t xml:space="preserve">Emily Cumbrera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</si>
</sst>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44" formatCode="_-&quot;B/.&quot;* #,##0.00_-;\-&quot;B/.&quot;* #,##0.00_-;_-&quot;B/.&quot;* &quot;-&quot;??_-;_-@_-"/>
    <numFmt numFmtId="43" formatCode="_-* #,##0.00_-;\-* #,##0.00_-;_-* &quot;-&quot;??_-;_-@_-"/>
    <numFmt numFmtId="164" formatCode="&quot;B/.&quot;#,##0.00"/>
    <numFmt numFmtId="165" formatCode="dd/mm/yyyy;@"/>
    <numFmt numFmtId="166" formatCode="&quot;B/.&quot;\ #,##0.00_);\(&quot;B/.&quot;\ #,##0.00\)"/>
    <numFmt numFmtId="167" formatCode="_-[$B/.-180A]* #,##0.00_-;\-[$B/.-180A]* #,##0.00_-;_-[$B/.-180A]* &quot;-&quot;??_-;_-@_-"/>
  </numFmts>
  <fonts count="31" x14ac:knownFonts="1">
    <font>
      <sz val="11"/>
      <color theme="1"/>
      <name val="Calibri"/>
      <family val="2"/>
      <scheme val="minor"/>
    </font>
    <font>
      <sz val="11"/>
      <color theme="1"/>
      <name val="Calibri"/>
      <family val="2"/>
      <scheme val="minor"/>
    </font>
    <font>
      <sz val="10"/>
      <color theme="1"/>
      <name val="Arial"/>
      <family val="2"/>
    </font>
    <font>
      <sz val="12"/>
      <color theme="1"/>
      <name val="Arial"/>
      <family val="2"/>
    </font>
    <font>
      <b/>
      <sz val="12"/>
      <color theme="1"/>
      <name val="Arial"/>
      <family val="2"/>
    </font>
    <font>
      <b/>
      <sz val="14"/>
      <color rgb="FF000000"/>
      <name val="Arial"/>
      <family val="2"/>
    </font>
    <font>
      <sz val="14"/>
      <color theme="1"/>
      <name val="Arial"/>
      <family val="2"/>
    </font>
    <font>
      <b/>
      <sz val="10"/>
      <color theme="1"/>
      <name val="Arial"/>
      <family val="2"/>
    </font>
    <font>
      <sz val="11"/>
      <color theme="1"/>
      <name val="Arial"/>
      <family val="2"/>
    </font>
    <font>
      <sz val="13"/>
      <color theme="1"/>
      <name val="Arial"/>
      <family val="2"/>
    </font>
    <font>
      <sz val="10"/>
      <name val="Arial"/>
      <family val="2"/>
    </font>
    <font>
      <sz val="11"/>
      <color rgb="FF000000"/>
      <name val="Arial"/>
      <family val="2"/>
    </font>
    <font>
      <b/>
      <sz val="11"/>
      <color theme="1"/>
      <name val="Arial"/>
      <family val="2"/>
    </font>
    <font>
      <b/>
      <sz val="13"/>
      <name val="Arial"/>
      <family val="2"/>
    </font>
    <font>
      <b/>
      <sz val="11"/>
      <color rgb="FF000000"/>
      <name val="Arial"/>
      <family val="2"/>
    </font>
    <font>
      <sz val="9"/>
      <color theme="1"/>
      <name val="Arial"/>
      <family val="2"/>
    </font>
    <font>
      <b/>
      <sz val="14"/>
      <color theme="1"/>
      <name val="Arial"/>
      <family val="2"/>
    </font>
    <font>
      <b/>
      <sz val="11.5"/>
      <color theme="1"/>
      <name val="Arial"/>
      <family val="2"/>
    </font>
    <font>
      <sz val="10"/>
      <color rgb="FF000000"/>
      <name val="Arial"/>
      <family val="2"/>
    </font>
    <font>
      <sz val="8"/>
      <name val="Calibri"/>
      <family val="2"/>
      <scheme val="minor"/>
    </font>
    <font>
      <b/>
      <sz val="11"/>
      <name val="Arial"/>
      <family val="2"/>
    </font>
    <font>
      <b/>
      <sz val="10"/>
      <color rgb="FF000000"/>
      <name val="Arial"/>
      <family val="2"/>
    </font>
    <font>
      <b/>
      <sz val="10"/>
      <name val="Arial"/>
      <family val="2"/>
    </font>
    <font>
      <sz val="10"/>
      <color theme="1"/>
      <name val="Ariel"/>
    </font>
    <font>
      <sz val="10"/>
      <color rgb="FF000000"/>
      <name val="Ariel"/>
    </font>
    <font>
      <b/>
      <sz val="12"/>
      <color rgb="FF000000"/>
      <name val="Arial"/>
      <family val="2"/>
    </font>
    <font>
      <u/>
      <sz val="12"/>
      <color rgb="FF000000"/>
      <name val="Arial"/>
      <family val="2"/>
    </font>
    <font>
      <b/>
      <sz val="10"/>
      <color rgb="FF000000"/>
      <name val="72"/>
      <family val="2"/>
    </font>
    <font>
      <b/>
      <sz val="10"/>
      <color theme="1"/>
      <name val="72"/>
      <family val="2"/>
    </font>
    <font>
      <sz val="10"/>
      <color theme="1"/>
      <name val="72"/>
      <family val="2"/>
    </font>
    <font>
      <b/>
      <sz val="10"/>
      <name val="72"/>
      <family val="2"/>
    </font>
  </fonts>
  <fills count="5">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top/>
      <bottom style="double">
        <color indexed="64"/>
      </bottom>
      <diagonal/>
    </border>
    <border>
      <left/>
      <right/>
      <top/>
      <bottom style="thin">
        <color indexed="64"/>
      </bottom>
      <diagonal/>
    </border>
    <border>
      <left/>
      <right/>
      <top style="thin">
        <color indexed="64"/>
      </top>
      <bottom/>
      <diagonal/>
    </border>
  </borders>
  <cellStyleXfs count="15">
    <xf numFmtId="0" fontId="0" fillId="0" borderId="0"/>
    <xf numFmtId="0" fontId="2" fillId="0" borderId="0"/>
    <xf numFmtId="0" fontId="1" fillId="0" borderId="0"/>
    <xf numFmtId="0" fontId="10" fillId="0" borderId="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cellStyleXfs>
  <cellXfs count="497">
    <xf numFmtId="0" fontId="0" fillId="0" borderId="0" xfId="0"/>
    <xf numFmtId="0" fontId="8" fillId="0" borderId="0" xfId="0" applyNumberFormat="1" applyFont="1" applyFill="1" applyBorder="1" applyAlignment="1">
      <alignment horizontal="center" vertical="center"/>
    </xf>
    <xf numFmtId="0" fontId="3" fillId="0" borderId="0" xfId="0" applyFont="1" applyFill="1" applyBorder="1" applyAlignment="1">
      <alignment vertical="center"/>
    </xf>
    <xf numFmtId="0" fontId="11" fillId="0" borderId="0" xfId="0" applyFont="1" applyFill="1" applyBorder="1" applyAlignment="1">
      <alignment horizontal="center"/>
    </xf>
    <xf numFmtId="0" fontId="8" fillId="0" borderId="0" xfId="0" applyFont="1" applyFill="1" applyBorder="1" applyAlignment="1">
      <alignment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justify" vertical="top" wrapText="1"/>
    </xf>
    <xf numFmtId="166" fontId="15" fillId="0" borderId="1" xfId="0" quotePrefix="1" applyNumberFormat="1" applyFont="1" applyFill="1" applyBorder="1" applyAlignment="1">
      <alignment horizontal="center" vertical="center" wrapText="1"/>
    </xf>
    <xf numFmtId="44" fontId="17" fillId="0" borderId="0" xfId="0" applyNumberFormat="1" applyFont="1" applyFill="1" applyBorder="1" applyAlignment="1">
      <alignment horizontal="right" vertical="center"/>
    </xf>
    <xf numFmtId="0" fontId="3" fillId="0" borderId="0" xfId="0" applyFont="1" applyFill="1"/>
    <xf numFmtId="165" fontId="8" fillId="0" borderId="1" xfId="0" applyNumberFormat="1" applyFont="1" applyFill="1" applyBorder="1" applyAlignment="1">
      <alignment vertical="center"/>
    </xf>
    <xf numFmtId="49" fontId="15" fillId="0" borderId="1" xfId="0" applyNumberFormat="1" applyFont="1" applyFill="1" applyBorder="1" applyAlignment="1">
      <alignment horizontal="center" vertical="center" wrapText="1"/>
    </xf>
    <xf numFmtId="0" fontId="2" fillId="0" borderId="0" xfId="0" applyFont="1" applyFill="1" applyBorder="1" applyAlignment="1">
      <alignment vertical="center"/>
    </xf>
    <xf numFmtId="0" fontId="8" fillId="0" borderId="1" xfId="0" applyFont="1" applyFill="1" applyBorder="1" applyAlignment="1">
      <alignment horizontal="center" vertical="center"/>
    </xf>
    <xf numFmtId="0" fontId="8" fillId="0" borderId="0" xfId="0" applyFont="1" applyFill="1"/>
    <xf numFmtId="0" fontId="8" fillId="0" borderId="0" xfId="0" applyFont="1" applyFill="1" applyAlignment="1">
      <alignment horizontal="center"/>
    </xf>
    <xf numFmtId="164" fontId="8" fillId="0" borderId="0" xfId="0" applyNumberFormat="1" applyFont="1" applyFill="1" applyAlignment="1">
      <alignment horizontal="center"/>
    </xf>
    <xf numFmtId="49" fontId="8" fillId="0" borderId="0" xfId="0" applyNumberFormat="1" applyFont="1" applyFill="1" applyAlignment="1">
      <alignment horizontal="center"/>
    </xf>
    <xf numFmtId="0" fontId="3" fillId="0" borderId="0" xfId="0" applyFont="1" applyFill="1" applyAlignment="1">
      <alignment wrapText="1"/>
    </xf>
    <xf numFmtId="0" fontId="3" fillId="0" borderId="0" xfId="0" applyFont="1" applyFill="1" applyAlignment="1">
      <alignment horizontal="center"/>
    </xf>
    <xf numFmtId="49" fontId="3" fillId="0" borderId="0" xfId="0" applyNumberFormat="1" applyFont="1" applyFill="1" applyBorder="1" applyAlignment="1">
      <alignment horizontal="center" vertical="top"/>
    </xf>
    <xf numFmtId="0" fontId="3" fillId="0" borderId="0" xfId="0" applyFont="1" applyFill="1" applyBorder="1" applyAlignment="1">
      <alignment horizontal="center" vertical="center"/>
    </xf>
    <xf numFmtId="0" fontId="6" fillId="0" borderId="0" xfId="0" applyFont="1" applyFill="1" applyAlignment="1">
      <alignment horizontal="center"/>
    </xf>
    <xf numFmtId="0" fontId="12" fillId="0" borderId="0" xfId="0" applyFont="1" applyFill="1" applyBorder="1" applyAlignment="1">
      <alignment horizontal="right" vertical="center" wrapText="1"/>
    </xf>
    <xf numFmtId="0" fontId="9" fillId="0" borderId="0" xfId="0" applyFont="1" applyFill="1" applyBorder="1" applyAlignment="1">
      <alignment horizontal="right" vertical="center" wrapText="1"/>
    </xf>
    <xf numFmtId="164" fontId="13" fillId="0" borderId="0" xfId="0" quotePrefix="1" applyNumberFormat="1" applyFont="1" applyFill="1" applyBorder="1" applyAlignment="1">
      <alignment horizontal="right" vertical="center" wrapText="1"/>
    </xf>
    <xf numFmtId="164" fontId="8" fillId="0" borderId="0" xfId="0" applyNumberFormat="1" applyFont="1" applyFill="1"/>
    <xf numFmtId="49" fontId="8" fillId="0" borderId="0" xfId="0" applyNumberFormat="1" applyFont="1" applyFill="1"/>
    <xf numFmtId="14" fontId="8" fillId="0" borderId="0" xfId="0" applyNumberFormat="1" applyFont="1" applyFill="1" applyBorder="1" applyAlignment="1">
      <alignment horizontal="center"/>
    </xf>
    <xf numFmtId="0" fontId="2" fillId="0" borderId="0" xfId="0" applyFont="1" applyFill="1"/>
    <xf numFmtId="0" fontId="8" fillId="0" borderId="0" xfId="0" applyFont="1" applyFill="1" applyAlignment="1">
      <alignment vertical="center"/>
    </xf>
    <xf numFmtId="0" fontId="8" fillId="0" borderId="0" xfId="0" applyFont="1" applyFill="1" applyAlignment="1">
      <alignment wrapText="1"/>
    </xf>
    <xf numFmtId="0" fontId="2" fillId="0" borderId="0" xfId="0" applyFont="1" applyFill="1" applyBorder="1" applyAlignment="1">
      <alignment horizontal="center" vertical="top"/>
    </xf>
    <xf numFmtId="0" fontId="2" fillId="0" borderId="0" xfId="0" applyFont="1" applyFill="1" applyBorder="1" applyAlignment="1">
      <alignment horizontal="center" vertical="top" wrapText="1"/>
    </xf>
    <xf numFmtId="49" fontId="3" fillId="0" borderId="0" xfId="0" applyNumberFormat="1" applyFont="1" applyFill="1" applyAlignment="1">
      <alignment horizontal="center"/>
    </xf>
    <xf numFmtId="0" fontId="3" fillId="0" borderId="0" xfId="0" applyFont="1" applyFill="1" applyAlignment="1">
      <alignment horizontal="center" vertical="center"/>
    </xf>
    <xf numFmtId="0" fontId="8" fillId="0" borderId="0" xfId="0" applyFont="1" applyFill="1" applyAlignment="1">
      <alignment horizontal="center" vertical="center"/>
    </xf>
    <xf numFmtId="0" fontId="7" fillId="0" borderId="0" xfId="0" applyFont="1" applyFill="1" applyBorder="1" applyAlignment="1">
      <alignment horizontal="right" vertical="top"/>
    </xf>
    <xf numFmtId="0" fontId="8" fillId="0" borderId="0" xfId="0" applyFont="1" applyFill="1" applyAlignment="1">
      <alignment horizontal="right"/>
    </xf>
    <xf numFmtId="0" fontId="2" fillId="0" borderId="1" xfId="0" applyFont="1" applyFill="1" applyBorder="1" applyAlignment="1">
      <alignment horizontal="center" vertical="center"/>
    </xf>
    <xf numFmtId="0" fontId="18"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49" fontId="16" fillId="0" borderId="0" xfId="0" applyNumberFormat="1" applyFont="1" applyFill="1" applyAlignment="1"/>
    <xf numFmtId="0" fontId="3" fillId="0" borderId="0" xfId="0" applyFont="1" applyFill="1" applyAlignment="1">
      <alignment vertical="center"/>
    </xf>
    <xf numFmtId="0" fontId="3" fillId="0" borderId="0" xfId="0" applyFont="1" applyFill="1" applyBorder="1" applyAlignment="1">
      <alignment horizontal="left" vertical="center"/>
    </xf>
    <xf numFmtId="0" fontId="3" fillId="0" borderId="0" xfId="0" applyFont="1" applyFill="1" applyAlignment="1">
      <alignment vertical="center" wrapText="1"/>
    </xf>
    <xf numFmtId="49" fontId="16" fillId="0" borderId="0" xfId="0" applyNumberFormat="1" applyFont="1" applyFill="1" applyBorder="1" applyAlignment="1">
      <alignment horizontal="center" vertical="top"/>
    </xf>
    <xf numFmtId="4" fontId="12" fillId="0" borderId="0" xfId="0" applyNumberFormat="1" applyFont="1" applyFill="1" applyBorder="1" applyAlignment="1">
      <alignment horizontal="center"/>
    </xf>
    <xf numFmtId="44" fontId="12" fillId="0" borderId="0" xfId="0" applyNumberFormat="1" applyFont="1" applyFill="1" applyBorder="1" applyAlignment="1">
      <alignment horizontal="center" vertical="center"/>
    </xf>
    <xf numFmtId="164" fontId="8" fillId="0" borderId="1" xfId="0" applyNumberFormat="1" applyFont="1" applyFill="1" applyBorder="1" applyAlignment="1">
      <alignment horizontal="center" vertical="center"/>
    </xf>
    <xf numFmtId="49" fontId="8" fillId="0" borderId="0" xfId="0" applyNumberFormat="1" applyFont="1" applyFill="1" applyAlignment="1">
      <alignment vertical="center"/>
    </xf>
    <xf numFmtId="14" fontId="2" fillId="0" borderId="1" xfId="0" applyNumberFormat="1" applyFont="1" applyFill="1" applyBorder="1" applyAlignment="1">
      <alignment horizontal="center" vertical="center"/>
    </xf>
    <xf numFmtId="0" fontId="2" fillId="0" borderId="1" xfId="0" applyFont="1" applyFill="1" applyBorder="1" applyAlignment="1">
      <alignment horizontal="justify" wrapText="1"/>
    </xf>
    <xf numFmtId="0" fontId="9" fillId="0" borderId="0" xfId="0" applyFont="1" applyFill="1" applyBorder="1" applyAlignment="1">
      <alignment horizontal="center" vertical="center" wrapText="1"/>
    </xf>
    <xf numFmtId="0" fontId="2" fillId="0" borderId="1" xfId="0" applyFont="1" applyFill="1" applyBorder="1" applyAlignment="1">
      <alignment horizontal="justify" vertical="center" wrapText="1"/>
    </xf>
    <xf numFmtId="0" fontId="3" fillId="0" borderId="1" xfId="0" applyFont="1" applyFill="1" applyBorder="1"/>
    <xf numFmtId="0" fontId="4" fillId="0" borderId="1" xfId="0" applyFont="1" applyFill="1" applyBorder="1" applyAlignment="1">
      <alignment horizontal="center"/>
    </xf>
    <xf numFmtId="44" fontId="4" fillId="0" borderId="1" xfId="4" applyFont="1" applyFill="1" applyBorder="1" applyAlignment="1">
      <alignment horizontal="center"/>
    </xf>
    <xf numFmtId="44" fontId="2" fillId="0" borderId="1" xfId="4" applyFont="1" applyFill="1" applyBorder="1" applyAlignment="1">
      <alignment horizontal="center" vertical="center"/>
    </xf>
    <xf numFmtId="49" fontId="2" fillId="0" borderId="1" xfId="14" applyNumberFormat="1" applyFont="1" applyFill="1" applyBorder="1" applyAlignment="1">
      <alignment horizontal="center" vertical="center"/>
    </xf>
    <xf numFmtId="164" fontId="2" fillId="0" borderId="3" xfId="0" applyNumberFormat="1" applyFont="1" applyFill="1" applyBorder="1" applyAlignment="1">
      <alignment horizontal="center" vertical="center"/>
    </xf>
    <xf numFmtId="49" fontId="5" fillId="0" borderId="0" xfId="0" applyNumberFormat="1" applyFont="1" applyFill="1" applyBorder="1" applyAlignment="1">
      <alignment horizontal="center"/>
    </xf>
    <xf numFmtId="49" fontId="5" fillId="0" borderId="0" xfId="0" applyNumberFormat="1" applyFont="1" applyFill="1" applyBorder="1" applyAlignment="1">
      <alignment horizontal="center" vertical="center" wrapText="1"/>
    </xf>
    <xf numFmtId="49" fontId="2" fillId="0" borderId="1" xfId="14" applyNumberFormat="1" applyFont="1" applyFill="1" applyBorder="1" applyAlignment="1">
      <alignment horizontal="center" vertical="center" wrapText="1"/>
    </xf>
    <xf numFmtId="0" fontId="3" fillId="0" borderId="0" xfId="0" applyFont="1" applyFill="1" applyAlignment="1">
      <alignment horizontal="center" vertical="center" wrapText="1"/>
    </xf>
    <xf numFmtId="0" fontId="7" fillId="0" borderId="1" xfId="0" applyFont="1" applyFill="1" applyBorder="1" applyAlignment="1">
      <alignment horizontal="center" vertical="center"/>
    </xf>
    <xf numFmtId="0" fontId="5" fillId="0" borderId="0" xfId="0" applyFont="1" applyFill="1" applyBorder="1" applyAlignment="1">
      <alignment horizontal="center"/>
    </xf>
    <xf numFmtId="49" fontId="5" fillId="0" borderId="0" xfId="0" applyNumberFormat="1" applyFont="1" applyFill="1" applyBorder="1" applyAlignment="1">
      <alignment horizontal="center"/>
    </xf>
    <xf numFmtId="49" fontId="16" fillId="0" borderId="0" xfId="0" applyNumberFormat="1" applyFont="1" applyFill="1" applyAlignment="1">
      <alignment horizontal="center"/>
    </xf>
    <xf numFmtId="0" fontId="8" fillId="0" borderId="0" xfId="0" applyFont="1" applyFill="1" applyBorder="1" applyAlignment="1">
      <alignment horizontal="left" vertical="center" wrapText="1"/>
    </xf>
    <xf numFmtId="0" fontId="0" fillId="0" borderId="1" xfId="0" applyBorder="1" applyAlignment="1">
      <alignment horizontal="center" vertical="center" wrapText="1"/>
    </xf>
    <xf numFmtId="0" fontId="2" fillId="0" borderId="1" xfId="0" applyFont="1" applyFill="1" applyBorder="1" applyAlignment="1">
      <alignment horizontal="justify" vertical="top"/>
    </xf>
    <xf numFmtId="49" fontId="8" fillId="0" borderId="1" xfId="0" applyNumberFormat="1" applyFont="1" applyBorder="1" applyAlignment="1">
      <alignment horizontal="center" vertical="center"/>
    </xf>
    <xf numFmtId="14" fontId="8" fillId="0" borderId="1" xfId="0" applyNumberFormat="1" applyFont="1" applyBorder="1" applyAlignment="1">
      <alignment horizontal="center" vertical="center"/>
    </xf>
    <xf numFmtId="0" fontId="8" fillId="0" borderId="1" xfId="0" applyFont="1" applyBorder="1" applyAlignment="1">
      <alignment horizontal="center" vertical="center" wrapText="1"/>
    </xf>
    <xf numFmtId="0" fontId="20" fillId="3" borderId="1" xfId="2" applyFont="1" applyFill="1" applyBorder="1" applyAlignment="1">
      <alignment horizontal="center" vertical="center"/>
    </xf>
    <xf numFmtId="4" fontId="12" fillId="4" borderId="3" xfId="0" applyNumberFormat="1" applyFont="1" applyFill="1" applyBorder="1" applyAlignment="1">
      <alignment horizontal="center"/>
    </xf>
    <xf numFmtId="44" fontId="12" fillId="4" borderId="3" xfId="0" applyNumberFormat="1" applyFont="1" applyFill="1" applyBorder="1" applyAlignment="1">
      <alignment horizontal="center" vertical="center"/>
    </xf>
    <xf numFmtId="0" fontId="14" fillId="3" borderId="1" xfId="2" applyFont="1" applyFill="1" applyBorder="1" applyAlignment="1">
      <alignment horizontal="center" vertical="center"/>
    </xf>
    <xf numFmtId="4" fontId="12" fillId="4" borderId="3" xfId="0" applyNumberFormat="1" applyFont="1" applyFill="1" applyBorder="1" applyAlignment="1">
      <alignment horizontal="right"/>
    </xf>
    <xf numFmtId="167" fontId="12" fillId="4" borderId="6" xfId="0" applyNumberFormat="1" applyFont="1" applyFill="1" applyBorder="1" applyAlignment="1">
      <alignment horizontal="center" vertical="center"/>
    </xf>
    <xf numFmtId="4" fontId="12" fillId="4" borderId="3" xfId="0" applyNumberFormat="1" applyFont="1" applyFill="1" applyBorder="1" applyAlignment="1">
      <alignment horizontal="center" vertical="center"/>
    </xf>
    <xf numFmtId="167" fontId="12" fillId="4" borderId="3" xfId="0" applyNumberFormat="1" applyFont="1" applyFill="1" applyBorder="1" applyAlignment="1">
      <alignment vertical="center"/>
    </xf>
    <xf numFmtId="4" fontId="12" fillId="4" borderId="1" xfId="0" applyNumberFormat="1" applyFont="1" applyFill="1" applyBorder="1" applyAlignment="1">
      <alignment horizontal="center" vertical="center"/>
    </xf>
    <xf numFmtId="167" fontId="12" fillId="4" borderId="4" xfId="0" applyNumberFormat="1" applyFont="1" applyFill="1" applyBorder="1" applyAlignment="1">
      <alignment horizontal="center" vertical="center"/>
    </xf>
    <xf numFmtId="4" fontId="7" fillId="4" borderId="3" xfId="0" applyNumberFormat="1" applyFont="1" applyFill="1" applyBorder="1" applyAlignment="1">
      <alignment horizontal="center" vertical="center"/>
    </xf>
    <xf numFmtId="167" fontId="7" fillId="4" borderId="3" xfId="0" applyNumberFormat="1" applyFont="1" applyFill="1" applyBorder="1" applyAlignment="1">
      <alignment vertical="center"/>
    </xf>
    <xf numFmtId="0" fontId="12" fillId="3" borderId="1" xfId="0" applyFont="1" applyFill="1" applyBorder="1" applyAlignment="1">
      <alignment horizontal="center" vertical="center" wrapText="1"/>
    </xf>
    <xf numFmtId="0" fontId="12" fillId="3" borderId="1" xfId="0" applyFont="1" applyFill="1" applyBorder="1" applyAlignment="1">
      <alignment horizontal="center" vertical="center"/>
    </xf>
    <xf numFmtId="4" fontId="4" fillId="4" borderId="5" xfId="0" applyNumberFormat="1" applyFont="1" applyFill="1" applyBorder="1" applyAlignment="1">
      <alignment horizontal="center" vertical="center"/>
    </xf>
    <xf numFmtId="44" fontId="12" fillId="4" borderId="3" xfId="0" applyNumberFormat="1" applyFont="1" applyFill="1" applyBorder="1" applyAlignment="1">
      <alignment horizontal="right" vertical="center"/>
    </xf>
    <xf numFmtId="49" fontId="12" fillId="3" borderId="1" xfId="0" applyNumberFormat="1" applyFont="1" applyFill="1" applyBorder="1" applyAlignment="1">
      <alignment horizontal="center" vertical="center" wrapText="1"/>
    </xf>
    <xf numFmtId="49" fontId="12" fillId="3" borderId="1" xfId="0" applyNumberFormat="1" applyFont="1" applyFill="1" applyBorder="1" applyAlignment="1">
      <alignment horizontal="center" vertical="center"/>
    </xf>
    <xf numFmtId="4" fontId="12" fillId="4" borderId="5" xfId="0" applyNumberFormat="1" applyFont="1" applyFill="1" applyBorder="1" applyAlignment="1">
      <alignment horizontal="center" vertical="center"/>
    </xf>
    <xf numFmtId="0" fontId="2" fillId="2" borderId="1" xfId="0" applyFont="1" applyFill="1" applyBorder="1" applyAlignment="1">
      <alignment horizontal="center" vertical="center" wrapText="1"/>
    </xf>
    <xf numFmtId="14" fontId="2" fillId="2" borderId="1" xfId="0" applyNumberFormat="1" applyFont="1" applyFill="1" applyBorder="1" applyAlignment="1">
      <alignment horizontal="center" vertical="center" wrapText="1"/>
    </xf>
    <xf numFmtId="49" fontId="2" fillId="2" borderId="1" xfId="0" applyNumberFormat="1" applyFont="1" applyFill="1" applyBorder="1" applyAlignment="1">
      <alignment horizontal="center" vertical="center" wrapText="1"/>
    </xf>
    <xf numFmtId="0" fontId="2" fillId="2" borderId="1" xfId="0" applyFont="1" applyFill="1" applyBorder="1" applyAlignment="1">
      <alignment horizontal="justify" vertical="center" wrapText="1"/>
    </xf>
    <xf numFmtId="44" fontId="2" fillId="2" borderId="1" xfId="4" applyFont="1" applyFill="1" applyBorder="1" applyAlignment="1">
      <alignment horizontal="center" wrapText="1"/>
    </xf>
    <xf numFmtId="0" fontId="20" fillId="3" borderId="1" xfId="2" applyFont="1" applyFill="1" applyBorder="1" applyAlignment="1">
      <alignment horizontal="center" vertical="center"/>
    </xf>
    <xf numFmtId="0" fontId="14" fillId="3" borderId="1" xfId="2" applyFont="1" applyFill="1" applyBorder="1" applyAlignment="1">
      <alignment horizontal="center" vertical="center"/>
    </xf>
    <xf numFmtId="0" fontId="12" fillId="0" borderId="8" xfId="0" applyFont="1" applyFill="1" applyBorder="1" applyAlignment="1">
      <alignment horizontal="right" vertical="center" wrapText="1"/>
    </xf>
    <xf numFmtId="0" fontId="9" fillId="0" borderId="8" xfId="0" applyFont="1" applyFill="1" applyBorder="1" applyAlignment="1">
      <alignment horizontal="right" vertical="center" wrapText="1"/>
    </xf>
    <xf numFmtId="4" fontId="12" fillId="0" borderId="8" xfId="0" applyNumberFormat="1" applyFont="1" applyFill="1" applyBorder="1" applyAlignment="1">
      <alignment horizontal="center"/>
    </xf>
    <xf numFmtId="44" fontId="12" fillId="0" borderId="8" xfId="0" applyNumberFormat="1" applyFont="1" applyFill="1" applyBorder="1" applyAlignment="1">
      <alignment horizontal="center" vertical="center"/>
    </xf>
    <xf numFmtId="164" fontId="13" fillId="0" borderId="8" xfId="0" quotePrefix="1" applyNumberFormat="1" applyFont="1" applyFill="1" applyBorder="1" applyAlignment="1">
      <alignment horizontal="right" vertical="center" wrapText="1"/>
    </xf>
    <xf numFmtId="49" fontId="5" fillId="0" borderId="0" xfId="0" applyNumberFormat="1" applyFont="1" applyAlignment="1">
      <alignment horizontal="center"/>
    </xf>
    <xf numFmtId="0" fontId="2" fillId="0" borderId="1" xfId="0" applyFont="1" applyBorder="1" applyAlignment="1">
      <alignment horizontal="center" vertical="center" wrapText="1"/>
    </xf>
    <xf numFmtId="0" fontId="2" fillId="0" borderId="1" xfId="0" applyFont="1" applyBorder="1" applyAlignment="1">
      <alignment horizontal="center" vertical="center"/>
    </xf>
    <xf numFmtId="0" fontId="2" fillId="0" borderId="1" xfId="0" applyFont="1" applyBorder="1" applyAlignment="1">
      <alignment horizontal="justify" vertical="center" wrapText="1"/>
    </xf>
    <xf numFmtId="44" fontId="8" fillId="0" borderId="1" xfId="4" applyFont="1" applyFill="1" applyBorder="1" applyAlignment="1">
      <alignment horizontal="center" vertical="center"/>
    </xf>
    <xf numFmtId="0" fontId="7" fillId="0" borderId="1" xfId="0" applyFont="1" applyBorder="1" applyAlignment="1">
      <alignment horizontal="center" vertical="center"/>
    </xf>
    <xf numFmtId="49" fontId="3" fillId="0" borderId="0" xfId="0" applyNumberFormat="1" applyFont="1" applyAlignment="1">
      <alignment horizontal="center" vertical="top"/>
    </xf>
    <xf numFmtId="0" fontId="3" fillId="0" borderId="0" xfId="0" applyFont="1" applyAlignment="1">
      <alignment horizontal="center" vertical="center"/>
    </xf>
    <xf numFmtId="0" fontId="3" fillId="0" borderId="0" xfId="0" applyFont="1" applyAlignment="1">
      <alignment wrapText="1"/>
    </xf>
    <xf numFmtId="0" fontId="3" fillId="0" borderId="0" xfId="0" applyFont="1" applyAlignment="1">
      <alignment horizontal="center"/>
    </xf>
    <xf numFmtId="49" fontId="3" fillId="0" borderId="0" xfId="0" applyNumberFormat="1" applyFont="1" applyAlignment="1">
      <alignment horizontal="center"/>
    </xf>
    <xf numFmtId="4" fontId="12" fillId="0" borderId="0" xfId="0" applyNumberFormat="1" applyFont="1" applyAlignment="1">
      <alignment horizontal="center" vertical="center"/>
    </xf>
    <xf numFmtId="44" fontId="12" fillId="0" borderId="0" xfId="0" applyNumberFormat="1" applyFont="1" applyAlignment="1">
      <alignment horizontal="right" vertical="center"/>
    </xf>
    <xf numFmtId="164" fontId="8" fillId="0" borderId="0" xfId="0" applyNumberFormat="1" applyFont="1"/>
    <xf numFmtId="4" fontId="3" fillId="0" borderId="0" xfId="0" applyNumberFormat="1" applyFont="1" applyAlignment="1">
      <alignment horizontal="center" vertical="center"/>
    </xf>
    <xf numFmtId="4" fontId="4" fillId="0" borderId="0" xfId="0" applyNumberFormat="1" applyFont="1" applyAlignment="1">
      <alignment horizontal="right" vertical="center"/>
    </xf>
    <xf numFmtId="0" fontId="5" fillId="0" borderId="0" xfId="0" applyFont="1" applyAlignment="1">
      <alignment horizontal="center"/>
    </xf>
    <xf numFmtId="0" fontId="6" fillId="0" borderId="0" xfId="0" applyFont="1" applyAlignment="1">
      <alignment horizontal="center"/>
    </xf>
    <xf numFmtId="0" fontId="8" fillId="0" borderId="1" xfId="0" applyFont="1" applyBorder="1"/>
    <xf numFmtId="44" fontId="12" fillId="0" borderId="1" xfId="4" applyFont="1" applyFill="1" applyBorder="1" applyAlignment="1">
      <alignment horizontal="center"/>
    </xf>
    <xf numFmtId="0" fontId="12" fillId="0" borderId="1" xfId="0" applyFont="1" applyBorder="1" applyAlignment="1">
      <alignment horizontal="center"/>
    </xf>
    <xf numFmtId="0" fontId="12" fillId="0" borderId="0" xfId="0" applyFont="1" applyAlignment="1">
      <alignment horizontal="right" vertical="center" wrapText="1"/>
    </xf>
    <xf numFmtId="0" fontId="9" fillId="0" borderId="0" xfId="0" applyFont="1" applyAlignment="1">
      <alignment horizontal="right" vertical="center" wrapText="1"/>
    </xf>
    <xf numFmtId="164" fontId="13" fillId="0" borderId="0" xfId="0" quotePrefix="1" applyNumberFormat="1" applyFont="1" applyAlignment="1">
      <alignment horizontal="right" vertical="center" wrapText="1"/>
    </xf>
    <xf numFmtId="4" fontId="12" fillId="0" borderId="0" xfId="0" applyNumberFormat="1" applyFont="1" applyAlignment="1">
      <alignment horizontal="center"/>
    </xf>
    <xf numFmtId="44" fontId="12" fillId="0" borderId="0" xfId="0" applyNumberFormat="1" applyFont="1" applyAlignment="1">
      <alignment horizontal="center" vertical="center"/>
    </xf>
    <xf numFmtId="0" fontId="3" fillId="0" borderId="0" xfId="0" applyFont="1"/>
    <xf numFmtId="0" fontId="8" fillId="0" borderId="8" xfId="0" applyFont="1" applyFill="1" applyBorder="1"/>
    <xf numFmtId="164" fontId="8" fillId="0" borderId="8" xfId="0" applyNumberFormat="1" applyFont="1" applyFill="1" applyBorder="1"/>
    <xf numFmtId="49" fontId="8" fillId="0" borderId="8" xfId="0" applyNumberFormat="1" applyFont="1" applyFill="1" applyBorder="1"/>
    <xf numFmtId="49" fontId="16" fillId="0" borderId="0" xfId="0" applyNumberFormat="1" applyFont="1" applyAlignment="1">
      <alignment horizontal="center"/>
    </xf>
    <xf numFmtId="49" fontId="8" fillId="0" borderId="0" xfId="0" applyNumberFormat="1" applyFont="1"/>
    <xf numFmtId="49" fontId="8" fillId="0" borderId="0" xfId="0" applyNumberFormat="1" applyFont="1" applyAlignment="1">
      <alignment vertical="center"/>
    </xf>
    <xf numFmtId="0" fontId="6" fillId="0" borderId="8" xfId="0" applyFont="1" applyFill="1" applyBorder="1"/>
    <xf numFmtId="0" fontId="6" fillId="0" borderId="8" xfId="0" applyFont="1" applyFill="1" applyBorder="1" applyAlignment="1">
      <alignment horizontal="center"/>
    </xf>
    <xf numFmtId="14" fontId="2" fillId="0" borderId="1" xfId="0" applyNumberFormat="1" applyFont="1" applyBorder="1" applyAlignment="1">
      <alignment horizontal="center" vertical="center"/>
    </xf>
    <xf numFmtId="0" fontId="2" fillId="0" borderId="1" xfId="0" applyFont="1" applyBorder="1" applyAlignment="1">
      <alignment horizontal="justify" wrapText="1"/>
    </xf>
    <xf numFmtId="164" fontId="8" fillId="0" borderId="1" xfId="0" applyNumberFormat="1" applyFont="1" applyBorder="1" applyAlignment="1">
      <alignment horizontal="center" vertical="center"/>
    </xf>
    <xf numFmtId="0" fontId="18" fillId="0" borderId="1" xfId="0" applyFont="1" applyBorder="1" applyAlignment="1">
      <alignment horizontal="center" vertical="center" wrapText="1"/>
    </xf>
    <xf numFmtId="0" fontId="9" fillId="0" borderId="0" xfId="0" applyFont="1"/>
    <xf numFmtId="0" fontId="8" fillId="0" borderId="0" xfId="0" applyFont="1"/>
    <xf numFmtId="14" fontId="8" fillId="0" borderId="8" xfId="0" applyNumberFormat="1" applyFont="1" applyFill="1" applyBorder="1" applyAlignment="1">
      <alignment horizontal="center"/>
    </xf>
    <xf numFmtId="0" fontId="8" fillId="0" borderId="8" xfId="0" applyFont="1" applyFill="1" applyBorder="1" applyAlignment="1">
      <alignment wrapText="1"/>
    </xf>
    <xf numFmtId="0" fontId="8" fillId="0" borderId="8" xfId="0" applyFont="1" applyFill="1" applyBorder="1" applyAlignment="1">
      <alignment horizontal="left" vertical="center" wrapText="1"/>
    </xf>
    <xf numFmtId="0" fontId="11" fillId="0" borderId="0" xfId="0" applyFont="1" applyAlignment="1">
      <alignment horizontal="center"/>
    </xf>
    <xf numFmtId="0" fontId="8" fillId="0" borderId="0" xfId="0" applyFont="1" applyAlignment="1">
      <alignment horizontal="center"/>
    </xf>
    <xf numFmtId="164" fontId="8" fillId="0" borderId="0" xfId="0" applyNumberFormat="1" applyFont="1" applyAlignment="1">
      <alignment horizontal="center"/>
    </xf>
    <xf numFmtId="49" fontId="8" fillId="0" borderId="0" xfId="0" applyNumberFormat="1" applyFont="1" applyAlignment="1">
      <alignment horizontal="center"/>
    </xf>
    <xf numFmtId="0" fontId="8" fillId="0" borderId="1" xfId="0" applyFont="1" applyBorder="1" applyAlignment="1">
      <alignment horizontal="center" vertical="center"/>
    </xf>
    <xf numFmtId="165" fontId="8" fillId="0" borderId="1" xfId="0" applyNumberFormat="1" applyFont="1" applyBorder="1" applyAlignment="1">
      <alignment vertical="center"/>
    </xf>
    <xf numFmtId="0" fontId="15" fillId="0" borderId="1" xfId="0" applyFont="1" applyBorder="1" applyAlignment="1">
      <alignment horizontal="center" vertical="center" wrapText="1"/>
    </xf>
    <xf numFmtId="0" fontId="15" fillId="0" borderId="1" xfId="0" applyFont="1" applyBorder="1" applyAlignment="1">
      <alignment horizontal="justify" vertical="top" wrapText="1"/>
    </xf>
    <xf numFmtId="166" fontId="15" fillId="0" borderId="1" xfId="0" quotePrefix="1" applyNumberFormat="1" applyFont="1" applyBorder="1" applyAlignment="1">
      <alignment horizontal="center" vertical="center" wrapText="1"/>
    </xf>
    <xf numFmtId="49" fontId="15" fillId="0" borderId="1" xfId="0" applyNumberFormat="1" applyFont="1" applyBorder="1" applyAlignment="1">
      <alignment horizontal="center" vertical="center" wrapText="1"/>
    </xf>
    <xf numFmtId="0" fontId="9" fillId="0" borderId="8" xfId="0" applyFont="1" applyFill="1" applyBorder="1"/>
    <xf numFmtId="0" fontId="9" fillId="0" borderId="8" xfId="0" applyFont="1" applyFill="1" applyBorder="1" applyAlignment="1">
      <alignment horizontal="center" vertical="center" wrapText="1"/>
    </xf>
    <xf numFmtId="49" fontId="5" fillId="0" borderId="0" xfId="0" applyNumberFormat="1" applyFont="1" applyAlignment="1">
      <alignment horizontal="center" vertical="center" wrapText="1"/>
    </xf>
    <xf numFmtId="0" fontId="21" fillId="3" borderId="1" xfId="2" applyFont="1" applyFill="1" applyBorder="1" applyAlignment="1">
      <alignment horizontal="center" vertical="center"/>
    </xf>
    <xf numFmtId="0" fontId="9" fillId="0" borderId="0" xfId="0" applyFont="1" applyAlignment="1">
      <alignment horizontal="center" vertical="center" wrapText="1"/>
    </xf>
    <xf numFmtId="4" fontId="7" fillId="4" borderId="1" xfId="0" applyNumberFormat="1" applyFont="1" applyFill="1" applyBorder="1" applyAlignment="1">
      <alignment horizontal="center" vertical="center"/>
    </xf>
    <xf numFmtId="167" fontId="7" fillId="4" borderId="1" xfId="0" applyNumberFormat="1" applyFont="1" applyFill="1" applyBorder="1" applyAlignment="1">
      <alignment vertical="center"/>
    </xf>
    <xf numFmtId="44" fontId="17" fillId="0" borderId="8" xfId="0" applyNumberFormat="1" applyFont="1" applyFill="1" applyBorder="1" applyAlignment="1">
      <alignment horizontal="right" vertical="center"/>
    </xf>
    <xf numFmtId="0" fontId="3" fillId="0" borderId="8" xfId="0" applyFont="1" applyFill="1" applyBorder="1"/>
    <xf numFmtId="49" fontId="5" fillId="0" borderId="0" xfId="0" applyNumberFormat="1" applyFont="1" applyAlignment="1">
      <alignment horizontal="center" vertical="center"/>
    </xf>
    <xf numFmtId="0" fontId="8" fillId="0" borderId="0" xfId="0" applyFont="1" applyAlignment="1">
      <alignment horizontal="left" vertical="center"/>
    </xf>
    <xf numFmtId="0" fontId="8" fillId="0" borderId="0" xfId="0" applyFont="1" applyAlignment="1">
      <alignment vertical="center"/>
    </xf>
    <xf numFmtId="0" fontId="8" fillId="0" borderId="0" xfId="0" applyFont="1" applyAlignment="1">
      <alignment vertical="center" wrapText="1"/>
    </xf>
    <xf numFmtId="0" fontId="8" fillId="0" borderId="0" xfId="0" applyFont="1" applyAlignment="1">
      <alignment horizontal="center" vertical="center"/>
    </xf>
    <xf numFmtId="49" fontId="3" fillId="0" borderId="8" xfId="0" applyNumberFormat="1" applyFont="1" applyFill="1" applyBorder="1" applyAlignment="1">
      <alignment horizontal="center" vertical="top"/>
    </xf>
    <xf numFmtId="0" fontId="3" fillId="0" borderId="8" xfId="0" applyFont="1" applyFill="1" applyBorder="1" applyAlignment="1">
      <alignment horizontal="center" vertical="center"/>
    </xf>
    <xf numFmtId="0" fontId="3" fillId="0" borderId="8" xfId="0" applyFont="1" applyFill="1" applyBorder="1" applyAlignment="1">
      <alignment wrapText="1"/>
    </xf>
    <xf numFmtId="0" fontId="3" fillId="0" borderId="8" xfId="0" applyFont="1" applyFill="1" applyBorder="1" applyAlignment="1">
      <alignment horizontal="center"/>
    </xf>
    <xf numFmtId="4" fontId="12" fillId="0" borderId="8" xfId="0" applyNumberFormat="1" applyFont="1" applyFill="1" applyBorder="1" applyAlignment="1">
      <alignment horizontal="center" vertical="center"/>
    </xf>
    <xf numFmtId="44" fontId="12" fillId="0" borderId="8" xfId="0" applyNumberFormat="1" applyFont="1" applyFill="1" applyBorder="1" applyAlignment="1">
      <alignment horizontal="right" vertical="center"/>
    </xf>
    <xf numFmtId="49" fontId="3" fillId="0" borderId="8" xfId="0" applyNumberFormat="1" applyFont="1" applyFill="1" applyBorder="1" applyAlignment="1">
      <alignment horizontal="center"/>
    </xf>
    <xf numFmtId="49" fontId="2" fillId="0" borderId="1" xfId="0" applyNumberFormat="1" applyFont="1" applyBorder="1" applyAlignment="1">
      <alignment horizontal="center" vertical="center" wrapText="1"/>
    </xf>
    <xf numFmtId="0" fontId="2" fillId="0" borderId="1" xfId="0" applyFont="1" applyBorder="1" applyAlignment="1">
      <alignment horizontal="justify" vertical="top"/>
    </xf>
    <xf numFmtId="1" fontId="2" fillId="0" borderId="1" xfId="0" applyNumberFormat="1" applyFont="1" applyBorder="1" applyAlignment="1">
      <alignment horizontal="center" vertical="center" wrapText="1"/>
    </xf>
    <xf numFmtId="0" fontId="20" fillId="3" borderId="1" xfId="2" applyFont="1" applyFill="1" applyBorder="1" applyAlignment="1">
      <alignment horizontal="center" vertical="center"/>
    </xf>
    <xf numFmtId="0" fontId="5" fillId="0" borderId="0" xfId="0" applyFont="1" applyAlignment="1">
      <alignment horizontal="center"/>
    </xf>
    <xf numFmtId="49" fontId="5" fillId="0" borderId="0" xfId="0" applyNumberFormat="1" applyFont="1" applyAlignment="1">
      <alignment horizontal="center"/>
    </xf>
    <xf numFmtId="0" fontId="14" fillId="3" borderId="1" xfId="2" applyFont="1" applyFill="1" applyBorder="1" applyAlignment="1">
      <alignment horizontal="center" vertical="center"/>
    </xf>
    <xf numFmtId="0" fontId="21" fillId="3" borderId="1" xfId="2" applyFont="1" applyFill="1" applyBorder="1" applyAlignment="1">
      <alignment horizontal="center" vertical="center"/>
    </xf>
    <xf numFmtId="0" fontId="20" fillId="3" borderId="1" xfId="2" applyFont="1" applyFill="1" applyBorder="1" applyAlignment="1">
      <alignment horizontal="center" vertical="center"/>
    </xf>
    <xf numFmtId="0" fontId="5" fillId="0" borderId="0" xfId="0" applyFont="1" applyAlignment="1">
      <alignment horizontal="center"/>
    </xf>
    <xf numFmtId="49" fontId="5" fillId="0" borderId="0" xfId="0" applyNumberFormat="1" applyFont="1" applyAlignment="1">
      <alignment horizontal="center"/>
    </xf>
    <xf numFmtId="0" fontId="14" fillId="3" borderId="1" xfId="2" applyFont="1" applyFill="1" applyBorder="1" applyAlignment="1">
      <alignment horizontal="center" vertical="center"/>
    </xf>
    <xf numFmtId="0" fontId="21" fillId="3" borderId="1" xfId="2" applyFont="1" applyFill="1" applyBorder="1" applyAlignment="1">
      <alignment horizontal="center" vertical="center"/>
    </xf>
    <xf numFmtId="0" fontId="8" fillId="0" borderId="1" xfId="0" applyFont="1" applyBorder="1" applyAlignment="1">
      <alignment horizontal="justify" vertical="center" wrapText="1"/>
    </xf>
    <xf numFmtId="44" fontId="8" fillId="0" borderId="3" xfId="4" applyFont="1" applyFill="1" applyBorder="1" applyAlignment="1">
      <alignment horizontal="center" vertical="center"/>
    </xf>
    <xf numFmtId="164" fontId="8" fillId="0" borderId="3" xfId="0" applyNumberFormat="1" applyFont="1" applyBorder="1" applyAlignment="1">
      <alignment horizontal="center" vertical="center"/>
    </xf>
    <xf numFmtId="49" fontId="8" fillId="0" borderId="8" xfId="0" applyNumberFormat="1" applyFont="1" applyFill="1" applyBorder="1" applyAlignment="1">
      <alignment horizontal="center"/>
    </xf>
    <xf numFmtId="0" fontId="8" fillId="0" borderId="8" xfId="0" applyFont="1" applyFill="1" applyBorder="1" applyAlignment="1">
      <alignment horizontal="center" vertical="center"/>
    </xf>
    <xf numFmtId="0" fontId="8" fillId="0" borderId="8" xfId="0" applyFont="1" applyFill="1" applyBorder="1" applyAlignment="1">
      <alignment horizontal="center"/>
    </xf>
    <xf numFmtId="0" fontId="8" fillId="0" borderId="8" xfId="0" applyFont="1" applyFill="1" applyBorder="1" applyAlignment="1">
      <alignment horizontal="right"/>
    </xf>
    <xf numFmtId="0" fontId="8" fillId="0" borderId="8" xfId="0" applyFont="1" applyFill="1" applyBorder="1" applyAlignment="1">
      <alignment vertical="center"/>
    </xf>
    <xf numFmtId="1" fontId="2" fillId="0" borderId="1" xfId="0" applyNumberFormat="1" applyFont="1" applyBorder="1" applyAlignment="1">
      <alignment horizontal="center" vertical="center"/>
    </xf>
    <xf numFmtId="4" fontId="7" fillId="0" borderId="0" xfId="0" applyNumberFormat="1" applyFont="1" applyFill="1" applyBorder="1" applyAlignment="1">
      <alignment horizontal="center" vertical="center"/>
    </xf>
    <xf numFmtId="167" fontId="7" fillId="0" borderId="0" xfId="0" applyNumberFormat="1" applyFont="1" applyFill="1" applyBorder="1" applyAlignment="1">
      <alignment vertical="center"/>
    </xf>
    <xf numFmtId="0" fontId="20" fillId="3" borderId="1" xfId="2" applyFont="1" applyFill="1" applyBorder="1" applyAlignment="1">
      <alignment horizontal="center" vertical="center"/>
    </xf>
    <xf numFmtId="49" fontId="5" fillId="0" borderId="0" xfId="0" applyNumberFormat="1" applyFont="1" applyFill="1" applyBorder="1" applyAlignment="1">
      <alignment horizontal="center"/>
    </xf>
    <xf numFmtId="0" fontId="14" fillId="3" borderId="1" xfId="2" applyFont="1" applyFill="1" applyBorder="1" applyAlignment="1">
      <alignment horizontal="center" vertical="center"/>
    </xf>
    <xf numFmtId="0" fontId="21" fillId="3" borderId="1" xfId="2" applyFont="1" applyFill="1" applyBorder="1" applyAlignment="1">
      <alignment horizontal="center" vertical="center"/>
    </xf>
    <xf numFmtId="164" fontId="2" fillId="0" borderId="0" xfId="0" applyNumberFormat="1" applyFont="1"/>
    <xf numFmtId="49" fontId="2" fillId="0" borderId="0" xfId="0" applyNumberFormat="1" applyFont="1"/>
    <xf numFmtId="4" fontId="7" fillId="4" borderId="3" xfId="0" applyNumberFormat="1" applyFont="1" applyFill="1" applyBorder="1" applyAlignment="1">
      <alignment horizontal="right"/>
    </xf>
    <xf numFmtId="167" fontId="7" fillId="4" borderId="6" xfId="0" applyNumberFormat="1" applyFont="1" applyFill="1" applyBorder="1" applyAlignment="1">
      <alignment horizontal="center" vertical="center"/>
    </xf>
    <xf numFmtId="49" fontId="2" fillId="0" borderId="0" xfId="0" applyNumberFormat="1" applyFont="1" applyAlignment="1">
      <alignment vertical="center"/>
    </xf>
    <xf numFmtId="0" fontId="20" fillId="3" borderId="1" xfId="2" applyFont="1" applyFill="1" applyBorder="1" applyAlignment="1">
      <alignment horizontal="center" vertical="center"/>
    </xf>
    <xf numFmtId="0" fontId="5" fillId="0" borderId="0" xfId="0" applyFont="1" applyAlignment="1">
      <alignment horizontal="center"/>
    </xf>
    <xf numFmtId="49" fontId="5" fillId="0" borderId="0" xfId="0" applyNumberFormat="1" applyFont="1" applyAlignment="1">
      <alignment horizontal="center"/>
    </xf>
    <xf numFmtId="0" fontId="21" fillId="3" borderId="1" xfId="2" applyFont="1" applyFill="1" applyBorder="1" applyAlignment="1">
      <alignment horizontal="center" vertical="center"/>
    </xf>
    <xf numFmtId="0" fontId="14" fillId="3" borderId="1" xfId="2" applyFont="1" applyFill="1" applyBorder="1" applyAlignment="1">
      <alignment horizontal="center" vertical="center"/>
    </xf>
    <xf numFmtId="0" fontId="8" fillId="0" borderId="8" xfId="0" applyFont="1" applyFill="1" applyBorder="1" applyAlignment="1">
      <alignment horizontal="left" vertical="center" wrapText="1"/>
    </xf>
    <xf numFmtId="49" fontId="8" fillId="0" borderId="1" xfId="0" applyNumberFormat="1" applyFont="1" applyFill="1" applyBorder="1" applyAlignment="1">
      <alignment horizontal="center" vertical="center"/>
    </xf>
    <xf numFmtId="14" fontId="8" fillId="0" borderId="1" xfId="0" applyNumberFormat="1" applyFont="1" applyFill="1" applyBorder="1" applyAlignment="1">
      <alignment horizontal="center" vertical="center"/>
    </xf>
    <xf numFmtId="0" fontId="8" fillId="0" borderId="1" xfId="0" applyFont="1" applyFill="1" applyBorder="1" applyAlignment="1">
      <alignment horizontal="center" vertical="center" wrapText="1"/>
    </xf>
    <xf numFmtId="0" fontId="8" fillId="0" borderId="1" xfId="0" applyFont="1" applyFill="1" applyBorder="1" applyAlignment="1">
      <alignment horizontal="justify" vertical="center" wrapText="1"/>
    </xf>
    <xf numFmtId="164" fontId="8" fillId="0" borderId="3" xfId="0" applyNumberFormat="1" applyFont="1" applyFill="1" applyBorder="1" applyAlignment="1">
      <alignment horizontal="center" vertical="center"/>
    </xf>
    <xf numFmtId="0" fontId="3" fillId="0" borderId="8" xfId="0" applyFont="1" applyFill="1" applyBorder="1" applyAlignment="1">
      <alignment horizontal="center" vertical="center" wrapText="1"/>
    </xf>
    <xf numFmtId="0" fontId="21" fillId="0" borderId="1" xfId="0" applyFont="1" applyFill="1" applyBorder="1" applyAlignment="1">
      <alignment horizontal="center" vertical="center" wrapText="1"/>
    </xf>
    <xf numFmtId="0" fontId="7" fillId="0" borderId="0" xfId="0" applyFont="1" applyFill="1" applyBorder="1" applyAlignment="1">
      <alignment horizontal="right" vertical="center" wrapText="1"/>
    </xf>
    <xf numFmtId="0" fontId="2" fillId="0" borderId="0" xfId="0" applyFont="1" applyFill="1" applyBorder="1" applyAlignment="1">
      <alignment horizontal="right" vertical="center" wrapText="1"/>
    </xf>
    <xf numFmtId="0" fontId="2" fillId="0" borderId="0" xfId="0" applyFont="1" applyFill="1" applyBorder="1" applyAlignment="1">
      <alignment horizontal="center" vertical="center" wrapText="1"/>
    </xf>
    <xf numFmtId="164" fontId="22" fillId="0" borderId="0" xfId="0" quotePrefix="1" applyNumberFormat="1" applyFont="1" applyFill="1" applyBorder="1" applyAlignment="1">
      <alignment horizontal="right" vertical="center" wrapText="1"/>
    </xf>
    <xf numFmtId="49" fontId="5" fillId="0" borderId="0" xfId="0" applyNumberFormat="1" applyFont="1" applyFill="1" applyBorder="1" applyAlignment="1">
      <alignment horizontal="center" vertical="center"/>
    </xf>
    <xf numFmtId="44" fontId="5" fillId="0" borderId="0" xfId="4" applyFont="1" applyFill="1" applyBorder="1" applyAlignment="1">
      <alignment horizontal="center"/>
    </xf>
    <xf numFmtId="0" fontId="7" fillId="3" borderId="1" xfId="0" applyFont="1" applyFill="1" applyBorder="1" applyAlignment="1">
      <alignment horizontal="center" vertical="center" wrapText="1"/>
    </xf>
    <xf numFmtId="0" fontId="7" fillId="3" borderId="1" xfId="0" applyFont="1" applyFill="1" applyBorder="1" applyAlignment="1">
      <alignment horizontal="center" vertical="center"/>
    </xf>
    <xf numFmtId="44" fontId="7" fillId="3" borderId="1" xfId="4" applyFont="1" applyFill="1" applyBorder="1" applyAlignment="1">
      <alignment horizontal="center" vertical="center"/>
    </xf>
    <xf numFmtId="1" fontId="2" fillId="0" borderId="1" xfId="0" applyNumberFormat="1" applyFont="1" applyFill="1" applyBorder="1" applyAlignment="1">
      <alignment horizontal="center" vertical="center"/>
    </xf>
    <xf numFmtId="0" fontId="2" fillId="0" borderId="0" xfId="0" applyFont="1" applyFill="1" applyBorder="1" applyAlignment="1">
      <alignment horizontal="left" vertical="center"/>
    </xf>
    <xf numFmtId="0" fontId="2" fillId="0" borderId="0" xfId="0" applyFont="1" applyFill="1" applyAlignment="1">
      <alignment vertical="center" wrapText="1"/>
    </xf>
    <xf numFmtId="0" fontId="2" fillId="0" borderId="0" xfId="0" applyFont="1" applyFill="1" applyAlignment="1">
      <alignment horizontal="center" vertical="center"/>
    </xf>
    <xf numFmtId="4" fontId="7" fillId="4" borderId="5" xfId="0" applyNumberFormat="1" applyFont="1" applyFill="1" applyBorder="1" applyAlignment="1">
      <alignment horizontal="center" vertical="center"/>
    </xf>
    <xf numFmtId="44" fontId="7" fillId="4" borderId="3" xfId="4" applyFont="1" applyFill="1" applyBorder="1" applyAlignment="1">
      <alignment horizontal="right" vertical="center"/>
    </xf>
    <xf numFmtId="0" fontId="2" fillId="0" borderId="0" xfId="0" applyFont="1" applyFill="1" applyAlignment="1">
      <alignment vertical="center"/>
    </xf>
    <xf numFmtId="4" fontId="12" fillId="0" borderId="0" xfId="0" applyNumberFormat="1" applyFont="1" applyFill="1" applyBorder="1" applyAlignment="1">
      <alignment horizontal="center" vertical="center"/>
    </xf>
    <xf numFmtId="44" fontId="12" fillId="0" borderId="0" xfId="0" applyNumberFormat="1" applyFont="1" applyFill="1" applyBorder="1" applyAlignment="1">
      <alignment horizontal="right" vertical="center"/>
    </xf>
    <xf numFmtId="4" fontId="3" fillId="0" borderId="0" xfId="0" applyNumberFormat="1" applyFont="1" applyFill="1" applyBorder="1" applyAlignment="1">
      <alignment horizontal="center" vertical="center"/>
    </xf>
    <xf numFmtId="4" fontId="4" fillId="0" borderId="0" xfId="0" applyNumberFormat="1" applyFont="1" applyFill="1" applyBorder="1" applyAlignment="1">
      <alignment horizontal="right" vertical="center"/>
    </xf>
    <xf numFmtId="0" fontId="20" fillId="3" borderId="1" xfId="2" applyFont="1" applyFill="1" applyBorder="1" applyAlignment="1">
      <alignment horizontal="center" vertical="center"/>
    </xf>
    <xf numFmtId="0" fontId="5" fillId="0" borderId="0" xfId="0" applyFont="1" applyAlignment="1">
      <alignment horizontal="center"/>
    </xf>
    <xf numFmtId="49" fontId="5" fillId="0" borderId="0" xfId="0" applyNumberFormat="1" applyFont="1" applyAlignment="1">
      <alignment horizontal="center"/>
    </xf>
    <xf numFmtId="0" fontId="14" fillId="3" borderId="1" xfId="2" applyFont="1" applyFill="1" applyBorder="1" applyAlignment="1">
      <alignment horizontal="center" vertical="center"/>
    </xf>
    <xf numFmtId="0" fontId="21" fillId="3" borderId="1" xfId="2" applyFont="1" applyFill="1" applyBorder="1" applyAlignment="1">
      <alignment horizontal="center" vertical="center"/>
    </xf>
    <xf numFmtId="0" fontId="3" fillId="0" borderId="8" xfId="0" applyFont="1" applyBorder="1"/>
    <xf numFmtId="0" fontId="3" fillId="0" borderId="8" xfId="0" applyFont="1" applyBorder="1" applyAlignment="1">
      <alignment horizontal="center"/>
    </xf>
    <xf numFmtId="164" fontId="2" fillId="0" borderId="0" xfId="0" applyNumberFormat="1" applyFont="1" applyAlignment="1">
      <alignment vertical="center"/>
    </xf>
    <xf numFmtId="4" fontId="7" fillId="4" borderId="3" xfId="0" applyNumberFormat="1" applyFont="1" applyFill="1" applyBorder="1" applyAlignment="1">
      <alignment horizontal="right" vertical="center"/>
    </xf>
    <xf numFmtId="0" fontId="8" fillId="0" borderId="8" xfId="0" applyFont="1" applyBorder="1"/>
    <xf numFmtId="14" fontId="8" fillId="0" borderId="8" xfId="0" applyNumberFormat="1" applyFont="1" applyBorder="1" applyAlignment="1">
      <alignment horizontal="center"/>
    </xf>
    <xf numFmtId="0" fontId="8" fillId="0" borderId="8" xfId="0" applyFont="1" applyBorder="1" applyAlignment="1">
      <alignment wrapText="1"/>
    </xf>
    <xf numFmtId="0" fontId="8" fillId="0" borderId="8" xfId="0" applyFont="1" applyBorder="1" applyAlignment="1">
      <alignment horizontal="left" vertical="center" wrapText="1"/>
    </xf>
    <xf numFmtId="164" fontId="8" fillId="0" borderId="8" xfId="0" applyNumberFormat="1" applyFont="1" applyBorder="1"/>
    <xf numFmtId="49" fontId="8" fillId="0" borderId="8" xfId="0" applyNumberFormat="1" applyFont="1" applyBorder="1"/>
    <xf numFmtId="164" fontId="2" fillId="0" borderId="1" xfId="0" applyNumberFormat="1" applyFont="1" applyBorder="1" applyAlignment="1">
      <alignment horizontal="center" vertical="center"/>
    </xf>
    <xf numFmtId="167" fontId="12" fillId="0" borderId="0" xfId="0" applyNumberFormat="1" applyFont="1" applyFill="1" applyBorder="1" applyAlignment="1">
      <alignment vertical="center"/>
    </xf>
    <xf numFmtId="0" fontId="21" fillId="0" borderId="1" xfId="0" applyFont="1" applyBorder="1" applyAlignment="1">
      <alignment horizontal="center" vertical="center" wrapText="1"/>
    </xf>
    <xf numFmtId="0" fontId="7" fillId="0" borderId="0" xfId="0" applyFont="1" applyAlignment="1">
      <alignment horizontal="right" vertical="center" wrapText="1"/>
    </xf>
    <xf numFmtId="0" fontId="2" fillId="0" borderId="0" xfId="0" applyFont="1" applyAlignment="1">
      <alignment horizontal="right" vertical="center" wrapText="1"/>
    </xf>
    <xf numFmtId="0" fontId="2" fillId="0" borderId="0" xfId="0" applyFont="1" applyAlignment="1">
      <alignment horizontal="center" vertical="center" wrapText="1"/>
    </xf>
    <xf numFmtId="164" fontId="22" fillId="0" borderId="0" xfId="0" quotePrefix="1" applyNumberFormat="1" applyFont="1" applyAlignment="1">
      <alignment horizontal="right" vertical="center" wrapText="1"/>
    </xf>
    <xf numFmtId="0" fontId="2" fillId="0" borderId="0" xfId="0" applyFont="1" applyAlignment="1">
      <alignment horizontal="left" vertical="center"/>
    </xf>
    <xf numFmtId="0" fontId="2" fillId="0" borderId="0" xfId="0" applyFont="1" applyAlignment="1">
      <alignment vertical="center"/>
    </xf>
    <xf numFmtId="0" fontId="2" fillId="0" borderId="0" xfId="0" applyFont="1" applyAlignment="1">
      <alignment vertical="center" wrapText="1"/>
    </xf>
    <xf numFmtId="0" fontId="2" fillId="0" borderId="0" xfId="0" applyFont="1" applyAlignment="1">
      <alignment horizontal="center" vertical="center"/>
    </xf>
    <xf numFmtId="4" fontId="12" fillId="0" borderId="0" xfId="0" applyNumberFormat="1" applyFont="1" applyFill="1" applyBorder="1" applyAlignment="1">
      <alignment horizontal="right"/>
    </xf>
    <xf numFmtId="167" fontId="12" fillId="0" borderId="0" xfId="0" applyNumberFormat="1" applyFont="1" applyFill="1" applyBorder="1" applyAlignment="1">
      <alignment horizontal="center" vertical="center"/>
    </xf>
    <xf numFmtId="0" fontId="8" fillId="0" borderId="8" xfId="0" applyFont="1" applyBorder="1" applyAlignment="1">
      <alignment horizontal="left" vertical="center"/>
    </xf>
    <xf numFmtId="0" fontId="8" fillId="0" borderId="8" xfId="0" applyFont="1" applyBorder="1" applyAlignment="1">
      <alignment vertical="center"/>
    </xf>
    <xf numFmtId="0" fontId="8" fillId="0" borderId="8" xfId="0" applyFont="1" applyBorder="1" applyAlignment="1">
      <alignment vertical="center" wrapText="1"/>
    </xf>
    <xf numFmtId="0" fontId="8" fillId="0" borderId="8" xfId="0" applyFont="1" applyBorder="1" applyAlignment="1">
      <alignment horizontal="center" vertical="center"/>
    </xf>
    <xf numFmtId="0" fontId="20" fillId="3" borderId="1" xfId="2" applyFont="1" applyFill="1" applyBorder="1" applyAlignment="1">
      <alignment horizontal="center" vertical="center"/>
    </xf>
    <xf numFmtId="0" fontId="5" fillId="0" borderId="0" xfId="0" applyFont="1" applyAlignment="1">
      <alignment horizontal="center"/>
    </xf>
    <xf numFmtId="49" fontId="5" fillId="0" borderId="0" xfId="0" applyNumberFormat="1" applyFont="1" applyAlignment="1">
      <alignment horizontal="center"/>
    </xf>
    <xf numFmtId="0" fontId="21" fillId="3" borderId="1" xfId="2" applyFont="1" applyFill="1" applyBorder="1" applyAlignment="1">
      <alignment horizontal="center" vertical="center"/>
    </xf>
    <xf numFmtId="0" fontId="14" fillId="3" borderId="1" xfId="2" applyFont="1" applyFill="1" applyBorder="1" applyAlignment="1">
      <alignment horizontal="center" vertical="center"/>
    </xf>
    <xf numFmtId="44" fontId="7" fillId="4" borderId="6" xfId="4" applyFont="1" applyFill="1" applyBorder="1" applyAlignment="1">
      <alignment horizontal="center" vertical="center"/>
    </xf>
    <xf numFmtId="0" fontId="22" fillId="3" borderId="1" xfId="2" applyFont="1" applyFill="1" applyBorder="1" applyAlignment="1">
      <alignment horizontal="center" vertical="center"/>
    </xf>
    <xf numFmtId="49" fontId="2" fillId="0" borderId="1" xfId="0" applyNumberFormat="1" applyFont="1" applyBorder="1" applyAlignment="1">
      <alignment horizontal="justify" vertical="center" wrapText="1"/>
    </xf>
    <xf numFmtId="0" fontId="2" fillId="0" borderId="0" xfId="0" applyFont="1" applyAlignment="1">
      <alignment horizontal="justify" vertical="center" wrapText="1"/>
    </xf>
    <xf numFmtId="0" fontId="7" fillId="0" borderId="0" xfId="0" applyFont="1" applyAlignment="1">
      <alignment horizontal="left" vertical="center"/>
    </xf>
    <xf numFmtId="0" fontId="7" fillId="0" borderId="0" xfId="0" applyFont="1" applyAlignment="1">
      <alignment vertical="center"/>
    </xf>
    <xf numFmtId="0" fontId="7" fillId="0" borderId="0" xfId="0" applyFont="1" applyAlignment="1">
      <alignment vertical="center" wrapText="1"/>
    </xf>
    <xf numFmtId="0" fontId="7" fillId="0" borderId="0" xfId="0" applyFont="1" applyAlignment="1">
      <alignment horizontal="center" vertical="center"/>
    </xf>
    <xf numFmtId="4" fontId="7" fillId="2" borderId="0" xfId="0" applyNumberFormat="1" applyFont="1" applyFill="1" applyBorder="1" applyAlignment="1">
      <alignment horizontal="right" vertical="center"/>
    </xf>
    <xf numFmtId="167" fontId="7" fillId="2" borderId="0" xfId="0" applyNumberFormat="1" applyFont="1" applyFill="1" applyBorder="1" applyAlignment="1">
      <alignment horizontal="center" vertical="center"/>
    </xf>
    <xf numFmtId="49" fontId="16" fillId="0" borderId="0" xfId="0" applyNumberFormat="1" applyFont="1"/>
    <xf numFmtId="165" fontId="2" fillId="0" borderId="1" xfId="0" applyNumberFormat="1" applyFont="1" applyBorder="1" applyAlignment="1">
      <alignment vertical="center"/>
    </xf>
    <xf numFmtId="0" fontId="2" fillId="0" borderId="1" xfId="0" applyFont="1" applyBorder="1" applyAlignment="1">
      <alignment horizontal="justify" vertical="top" wrapText="1"/>
    </xf>
    <xf numFmtId="166" fontId="2" fillId="0" borderId="1" xfId="0" quotePrefix="1" applyNumberFormat="1" applyFont="1" applyBorder="1" applyAlignment="1">
      <alignment horizontal="center" vertical="center" wrapText="1"/>
    </xf>
    <xf numFmtId="14" fontId="8" fillId="0" borderId="0" xfId="0" applyNumberFormat="1" applyFont="1" applyAlignment="1">
      <alignment horizontal="center"/>
    </xf>
    <xf numFmtId="0" fontId="8" fillId="0" borderId="0" xfId="0" applyFont="1" applyAlignment="1">
      <alignment wrapText="1"/>
    </xf>
    <xf numFmtId="0" fontId="2" fillId="0" borderId="0" xfId="0" applyFont="1"/>
    <xf numFmtId="167" fontId="7" fillId="4" borderId="4" xfId="0" applyNumberFormat="1" applyFont="1" applyFill="1" applyBorder="1" applyAlignment="1">
      <alignment horizontal="center" vertical="center"/>
    </xf>
    <xf numFmtId="0" fontId="12" fillId="0" borderId="0" xfId="0" applyFont="1"/>
    <xf numFmtId="44" fontId="2" fillId="0" borderId="1" xfId="4" applyFont="1" applyFill="1" applyBorder="1"/>
    <xf numFmtId="49" fontId="16" fillId="0" borderId="0" xfId="0" applyNumberFormat="1" applyFont="1" applyAlignment="1">
      <alignment horizontal="center" vertical="top"/>
    </xf>
    <xf numFmtId="49" fontId="2" fillId="0" borderId="0" xfId="0" applyNumberFormat="1" applyFont="1" applyAlignment="1">
      <alignment horizontal="center" vertical="top"/>
    </xf>
    <xf numFmtId="0" fontId="2" fillId="0" borderId="0" xfId="0" applyFont="1" applyAlignment="1">
      <alignment horizontal="center" vertical="top" wrapText="1"/>
    </xf>
    <xf numFmtId="0" fontId="2" fillId="0" borderId="0" xfId="0" applyFont="1" applyAlignment="1">
      <alignment horizontal="center" vertical="top"/>
    </xf>
    <xf numFmtId="0" fontId="7" fillId="0" borderId="0" xfId="0" applyFont="1" applyAlignment="1">
      <alignment horizontal="right" vertical="top"/>
    </xf>
    <xf numFmtId="49" fontId="3" fillId="0" borderId="0" xfId="0" applyNumberFormat="1" applyFont="1" applyBorder="1" applyAlignment="1">
      <alignment horizontal="center" vertical="top"/>
    </xf>
    <xf numFmtId="0" fontId="3" fillId="0" borderId="0" xfId="0" applyFont="1" applyBorder="1" applyAlignment="1">
      <alignment horizontal="center" vertical="center"/>
    </xf>
    <xf numFmtId="0" fontId="3" fillId="0" borderId="0" xfId="0" applyFont="1" applyBorder="1" applyAlignment="1">
      <alignment wrapText="1"/>
    </xf>
    <xf numFmtId="0" fontId="3" fillId="0" borderId="0" xfId="0" applyFont="1" applyBorder="1" applyAlignment="1">
      <alignment horizontal="center"/>
    </xf>
    <xf numFmtId="4" fontId="12" fillId="0" borderId="0" xfId="0" applyNumberFormat="1" applyFont="1" applyBorder="1" applyAlignment="1">
      <alignment horizontal="center" vertical="center"/>
    </xf>
    <xf numFmtId="44" fontId="12" fillId="0" borderId="0" xfId="0" applyNumberFormat="1" applyFont="1" applyBorder="1" applyAlignment="1">
      <alignment horizontal="right" vertical="center"/>
    </xf>
    <xf numFmtId="49" fontId="3" fillId="0" borderId="0" xfId="0" applyNumberFormat="1" applyFont="1" applyBorder="1" applyAlignment="1">
      <alignment horizontal="center"/>
    </xf>
    <xf numFmtId="0" fontId="5" fillId="0" borderId="0" xfId="0" applyFont="1" applyAlignment="1">
      <alignment horizontal="center"/>
    </xf>
    <xf numFmtId="49" fontId="5" fillId="0" borderId="0" xfId="0" applyNumberFormat="1" applyFont="1" applyAlignment="1">
      <alignment horizontal="center"/>
    </xf>
    <xf numFmtId="0" fontId="21" fillId="3" borderId="1" xfId="2" applyFont="1" applyFill="1" applyBorder="1" applyAlignment="1">
      <alignment horizontal="center" vertical="center"/>
    </xf>
    <xf numFmtId="0" fontId="14" fillId="3" borderId="1" xfId="2" applyFont="1" applyFill="1" applyBorder="1" applyAlignment="1">
      <alignment horizontal="center" vertical="center"/>
    </xf>
    <xf numFmtId="0" fontId="8" fillId="0" borderId="0" xfId="0" applyFont="1" applyAlignment="1">
      <alignment horizontal="left" vertical="center" wrapText="1"/>
    </xf>
    <xf numFmtId="0" fontId="22" fillId="3" borderId="1" xfId="2" applyFont="1" applyFill="1" applyBorder="1" applyAlignment="1">
      <alignment horizontal="center" vertical="center"/>
    </xf>
    <xf numFmtId="0" fontId="3" fillId="0" borderId="0" xfId="0" applyFont="1" applyFill="1" applyBorder="1"/>
    <xf numFmtId="0" fontId="3" fillId="0" borderId="0" xfId="0" applyFont="1" applyFill="1" applyBorder="1" applyAlignment="1">
      <alignment horizontal="center"/>
    </xf>
    <xf numFmtId="0" fontId="8" fillId="0" borderId="0" xfId="0" applyFont="1" applyFill="1" applyBorder="1"/>
    <xf numFmtId="164" fontId="8" fillId="0" borderId="0" xfId="0" applyNumberFormat="1" applyFont="1" applyFill="1" applyBorder="1"/>
    <xf numFmtId="49" fontId="8" fillId="0" borderId="0" xfId="0" applyNumberFormat="1" applyFont="1" applyFill="1" applyBorder="1"/>
    <xf numFmtId="4" fontId="7" fillId="0" borderId="8" xfId="0" applyNumberFormat="1" applyFont="1" applyFill="1" applyBorder="1" applyAlignment="1">
      <alignment horizontal="center" vertical="center"/>
    </xf>
    <xf numFmtId="167" fontId="7" fillId="0" borderId="8" xfId="0" applyNumberFormat="1" applyFont="1" applyFill="1" applyBorder="1" applyAlignment="1">
      <alignment vertical="center"/>
    </xf>
    <xf numFmtId="0" fontId="7" fillId="0" borderId="8" xfId="0" applyFont="1" applyFill="1" applyBorder="1" applyAlignment="1">
      <alignment horizontal="left" vertical="center"/>
    </xf>
    <xf numFmtId="0" fontId="7" fillId="0" borderId="8" xfId="0" applyFont="1" applyFill="1" applyBorder="1" applyAlignment="1">
      <alignment vertical="center"/>
    </xf>
    <xf numFmtId="0" fontId="7" fillId="0" borderId="8" xfId="0" applyFont="1" applyFill="1" applyBorder="1" applyAlignment="1">
      <alignment vertical="center" wrapText="1"/>
    </xf>
    <xf numFmtId="0" fontId="7" fillId="0" borderId="8" xfId="0" applyFont="1" applyFill="1" applyBorder="1" applyAlignment="1">
      <alignment horizontal="center" vertical="center"/>
    </xf>
    <xf numFmtId="44" fontId="7" fillId="0" borderId="8" xfId="4" applyFont="1" applyFill="1" applyBorder="1" applyAlignment="1">
      <alignment horizontal="right" vertical="center"/>
    </xf>
    <xf numFmtId="164" fontId="8" fillId="0" borderId="0" xfId="0" applyNumberFormat="1" applyFont="1" applyBorder="1"/>
    <xf numFmtId="4" fontId="3" fillId="0" borderId="0" xfId="0" applyNumberFormat="1" applyFont="1" applyBorder="1" applyAlignment="1">
      <alignment horizontal="center" vertical="center"/>
    </xf>
    <xf numFmtId="4" fontId="4" fillId="0" borderId="0" xfId="0" applyNumberFormat="1" applyFont="1" applyBorder="1" applyAlignment="1">
      <alignment horizontal="right" vertical="center"/>
    </xf>
    <xf numFmtId="49" fontId="8" fillId="0" borderId="0" xfId="0" applyNumberFormat="1" applyFont="1" applyFill="1" applyBorder="1" applyAlignment="1">
      <alignment horizontal="center"/>
    </xf>
    <xf numFmtId="0" fontId="8" fillId="0" borderId="0" xfId="0" applyFont="1" applyFill="1" applyBorder="1" applyAlignment="1">
      <alignment horizontal="center" vertical="center"/>
    </xf>
    <xf numFmtId="0" fontId="8" fillId="0" borderId="0" xfId="0" applyFont="1" applyFill="1" applyBorder="1" applyAlignment="1">
      <alignment horizontal="center"/>
    </xf>
    <xf numFmtId="0" fontId="8" fillId="0" borderId="0" xfId="0" applyFont="1" applyFill="1" applyBorder="1" applyAlignment="1">
      <alignment horizontal="right"/>
    </xf>
    <xf numFmtId="0" fontId="8" fillId="0" borderId="0" xfId="0" applyFont="1" applyBorder="1"/>
    <xf numFmtId="49" fontId="23" fillId="0" borderId="1" xfId="14" applyNumberFormat="1" applyFont="1" applyFill="1" applyBorder="1" applyAlignment="1">
      <alignment horizontal="center" vertical="center" wrapText="1"/>
    </xf>
    <xf numFmtId="0" fontId="23" fillId="0" borderId="1" xfId="0" applyFont="1" applyFill="1" applyBorder="1" applyAlignment="1">
      <alignment horizontal="justify" vertical="top" wrapText="1"/>
    </xf>
    <xf numFmtId="44" fontId="23" fillId="0" borderId="1" xfId="4" applyFont="1" applyFill="1" applyBorder="1" applyAlignment="1">
      <alignment horizontal="center" vertical="center" wrapText="1"/>
    </xf>
    <xf numFmtId="0" fontId="24" fillId="0" borderId="1" xfId="0" applyFont="1" applyFill="1" applyBorder="1" applyAlignment="1">
      <alignment horizontal="center" vertical="center" wrapText="1"/>
    </xf>
    <xf numFmtId="49" fontId="23" fillId="0" borderId="1" xfId="14" applyNumberFormat="1" applyFont="1" applyFill="1" applyBorder="1" applyAlignment="1">
      <alignment horizontal="center" vertical="center"/>
    </xf>
    <xf numFmtId="0" fontId="23" fillId="0" borderId="1" xfId="0" applyFont="1" applyFill="1" applyBorder="1" applyAlignment="1">
      <alignment horizontal="justify" vertical="top"/>
    </xf>
    <xf numFmtId="44" fontId="23" fillId="0" borderId="1" xfId="4" applyFont="1" applyFill="1" applyBorder="1" applyAlignment="1">
      <alignment horizontal="center" vertical="center"/>
    </xf>
    <xf numFmtId="44" fontId="2" fillId="0" borderId="1" xfId="4" applyFont="1" applyFill="1" applyBorder="1" applyAlignment="1"/>
    <xf numFmtId="44" fontId="2" fillId="0" borderId="1" xfId="4" applyFont="1" applyFill="1" applyBorder="1" applyAlignment="1">
      <alignment wrapText="1"/>
    </xf>
    <xf numFmtId="44" fontId="12" fillId="4" borderId="3" xfId="0" applyNumberFormat="1" applyFont="1" applyFill="1" applyBorder="1" applyAlignment="1">
      <alignment horizontal="right"/>
    </xf>
    <xf numFmtId="44" fontId="7" fillId="4" borderId="3" xfId="4" applyFont="1" applyFill="1" applyBorder="1" applyAlignment="1">
      <alignment horizontal="right"/>
    </xf>
    <xf numFmtId="44" fontId="2" fillId="0" borderId="1" xfId="4" applyFont="1" applyFill="1" applyBorder="1" applyAlignment="1">
      <alignment horizontal="center"/>
    </xf>
    <xf numFmtId="0" fontId="5" fillId="0" borderId="0" xfId="0" applyFont="1" applyFill="1" applyBorder="1" applyAlignment="1">
      <alignment horizontal="center"/>
    </xf>
    <xf numFmtId="49" fontId="5" fillId="0" borderId="0" xfId="0" applyNumberFormat="1" applyFont="1" applyFill="1" applyBorder="1" applyAlignment="1">
      <alignment horizontal="center"/>
    </xf>
    <xf numFmtId="0" fontId="21" fillId="3" borderId="1" xfId="2" applyFont="1" applyFill="1" applyBorder="1" applyAlignment="1">
      <alignment horizontal="center" vertical="center"/>
    </xf>
    <xf numFmtId="0" fontId="14" fillId="3" borderId="1" xfId="2" applyFont="1" applyFill="1" applyBorder="1" applyAlignment="1">
      <alignment horizontal="center" vertical="center"/>
    </xf>
    <xf numFmtId="0" fontId="22" fillId="3" borderId="1" xfId="2" applyFont="1" applyFill="1" applyBorder="1" applyAlignment="1">
      <alignment horizontal="center" vertical="center"/>
    </xf>
    <xf numFmtId="0" fontId="2" fillId="0" borderId="1" xfId="0" applyFont="1" applyBorder="1"/>
    <xf numFmtId="44" fontId="7" fillId="0" borderId="1" xfId="4" applyFont="1" applyFill="1" applyBorder="1" applyAlignment="1">
      <alignment horizontal="center"/>
    </xf>
    <xf numFmtId="0" fontId="7" fillId="0" borderId="1" xfId="0" applyFont="1" applyBorder="1" applyAlignment="1">
      <alignment horizontal="center"/>
    </xf>
    <xf numFmtId="4" fontId="7" fillId="4" borderId="3" xfId="0" applyNumberFormat="1" applyFont="1" applyFill="1" applyBorder="1" applyAlignment="1">
      <alignment horizontal="center"/>
    </xf>
    <xf numFmtId="44" fontId="7" fillId="4" borderId="3" xfId="0" applyNumberFormat="1" applyFont="1" applyFill="1" applyBorder="1" applyAlignment="1">
      <alignment horizontal="center" vertical="center"/>
    </xf>
    <xf numFmtId="165" fontId="2" fillId="0" borderId="1" xfId="0" applyNumberFormat="1" applyFont="1" applyBorder="1" applyAlignment="1">
      <alignment horizontal="center" vertical="center"/>
    </xf>
    <xf numFmtId="44" fontId="2" fillId="0" borderId="1" xfId="14" applyNumberFormat="1" applyFont="1" applyFill="1" applyBorder="1" applyAlignment="1">
      <alignment horizontal="center" vertical="center"/>
    </xf>
    <xf numFmtId="49" fontId="21" fillId="0" borderId="1" xfId="0" applyNumberFormat="1" applyFont="1" applyBorder="1" applyAlignment="1">
      <alignment horizontal="center" vertical="center" wrapText="1"/>
    </xf>
    <xf numFmtId="0" fontId="9" fillId="0" borderId="8" xfId="0" applyFont="1" applyBorder="1" applyAlignment="1">
      <alignment horizontal="right" vertical="center" wrapText="1"/>
    </xf>
    <xf numFmtId="164" fontId="13" fillId="0" borderId="8" xfId="0" quotePrefix="1" applyNumberFormat="1" applyFont="1" applyBorder="1" applyAlignment="1">
      <alignment horizontal="right" vertical="center" wrapText="1"/>
    </xf>
    <xf numFmtId="49" fontId="2" fillId="0" borderId="1" xfId="0" applyNumberFormat="1" applyFont="1" applyBorder="1" applyAlignment="1">
      <alignment horizontal="center" vertical="center"/>
    </xf>
    <xf numFmtId="164" fontId="2" fillId="0" borderId="3" xfId="0" applyNumberFormat="1" applyFont="1" applyBorder="1" applyAlignment="1">
      <alignment horizontal="center" vertical="center"/>
    </xf>
    <xf numFmtId="0" fontId="10" fillId="0" borderId="3" xfId="0" applyFont="1" applyBorder="1" applyAlignment="1">
      <alignment horizontal="center" vertical="center" wrapText="1"/>
    </xf>
    <xf numFmtId="0" fontId="7" fillId="0" borderId="8" xfId="0" applyFont="1" applyBorder="1" applyAlignment="1">
      <alignment horizontal="right" vertical="center" wrapText="1"/>
    </xf>
    <xf numFmtId="0" fontId="2" fillId="0" borderId="8" xfId="0" applyFont="1" applyBorder="1" applyAlignment="1">
      <alignment horizontal="right" vertical="center" wrapText="1"/>
    </xf>
    <xf numFmtId="0" fontId="2" fillId="0" borderId="8" xfId="0" applyFont="1" applyBorder="1" applyAlignment="1">
      <alignment horizontal="center" vertical="center" wrapText="1"/>
    </xf>
    <xf numFmtId="0" fontId="2" fillId="0" borderId="8" xfId="0" applyFont="1" applyBorder="1"/>
    <xf numFmtId="164" fontId="22" fillId="0" borderId="8" xfId="0" quotePrefix="1" applyNumberFormat="1" applyFont="1" applyBorder="1" applyAlignment="1">
      <alignment horizontal="right" vertical="center" wrapText="1"/>
    </xf>
    <xf numFmtId="44" fontId="2" fillId="0" borderId="1" xfId="4" applyFont="1" applyFill="1" applyBorder="1" applyAlignment="1">
      <alignment horizontal="center" vertical="center" wrapText="1"/>
    </xf>
    <xf numFmtId="0" fontId="26" fillId="0" borderId="9" xfId="0" applyFont="1" applyBorder="1" applyAlignment="1">
      <alignment wrapText="1"/>
    </xf>
    <xf numFmtId="0" fontId="4" fillId="0" borderId="0" xfId="0" applyFont="1" applyAlignment="1">
      <alignment horizontal="right" wrapText="1"/>
    </xf>
    <xf numFmtId="0" fontId="9" fillId="0" borderId="0" xfId="0" applyFont="1" applyAlignment="1">
      <alignment horizontal="center"/>
    </xf>
    <xf numFmtId="0" fontId="3" fillId="0" borderId="0" xfId="0" applyFont="1" applyAlignment="1">
      <alignment horizontal="left" vertical="top" wrapText="1"/>
    </xf>
    <xf numFmtId="0" fontId="3" fillId="0" borderId="9" xfId="0" applyFont="1" applyBorder="1" applyAlignment="1">
      <alignment wrapText="1"/>
    </xf>
    <xf numFmtId="0" fontId="3" fillId="0" borderId="9" xfId="0" applyFont="1" applyBorder="1"/>
    <xf numFmtId="0" fontId="3" fillId="0" borderId="0" xfId="0" applyFont="1" applyAlignment="1">
      <alignment horizontal="left" wrapText="1"/>
    </xf>
    <xf numFmtId="0" fontId="3" fillId="0" borderId="8" xfId="0" applyFont="1" applyBorder="1" applyAlignment="1">
      <alignment horizontal="center" vertical="center"/>
    </xf>
    <xf numFmtId="0" fontId="3" fillId="0" borderId="8" xfId="0" applyFont="1" applyBorder="1" applyAlignment="1">
      <alignment wrapText="1"/>
    </xf>
    <xf numFmtId="4" fontId="3" fillId="0" borderId="8" xfId="0" applyNumberFormat="1" applyFont="1" applyBorder="1" applyAlignment="1">
      <alignment horizontal="center" vertical="center"/>
    </xf>
    <xf numFmtId="4" fontId="4" fillId="0" borderId="8" xfId="0" applyNumberFormat="1" applyFont="1" applyBorder="1" applyAlignment="1">
      <alignment horizontal="right" vertical="center"/>
    </xf>
    <xf numFmtId="49" fontId="3" fillId="0" borderId="8" xfId="0" applyNumberFormat="1" applyFont="1" applyBorder="1" applyAlignment="1">
      <alignment horizontal="center"/>
    </xf>
    <xf numFmtId="0" fontId="3" fillId="0" borderId="0" xfId="0" applyFont="1" applyBorder="1"/>
    <xf numFmtId="0" fontId="2" fillId="0" borderId="1" xfId="0" applyFont="1" applyFill="1" applyBorder="1"/>
    <xf numFmtId="0" fontId="7" fillId="0" borderId="1" xfId="0" applyFont="1" applyFill="1" applyBorder="1" applyAlignment="1">
      <alignment horizontal="center"/>
    </xf>
    <xf numFmtId="165" fontId="2" fillId="0" borderId="1" xfId="0" applyNumberFormat="1" applyFont="1" applyFill="1" applyBorder="1" applyAlignment="1">
      <alignment horizontal="center" vertical="center"/>
    </xf>
    <xf numFmtId="49" fontId="2" fillId="0" borderId="1" xfId="0" applyNumberFormat="1" applyFont="1" applyFill="1" applyBorder="1" applyAlignment="1">
      <alignment horizontal="center" vertical="center" wrapText="1"/>
    </xf>
    <xf numFmtId="44" fontId="2" fillId="0" borderId="1" xfId="14" applyNumberFormat="1" applyFont="1" applyFill="1" applyBorder="1" applyAlignment="1">
      <alignment vertical="center"/>
    </xf>
    <xf numFmtId="49" fontId="21" fillId="0" borderId="1" xfId="0" applyNumberFormat="1" applyFont="1" applyFill="1" applyBorder="1" applyAlignment="1">
      <alignment horizontal="center" vertical="center" wrapText="1"/>
    </xf>
    <xf numFmtId="164" fontId="2" fillId="0" borderId="0" xfId="0" applyNumberFormat="1" applyFont="1" applyFill="1" applyAlignment="1">
      <alignment vertical="center"/>
    </xf>
    <xf numFmtId="49" fontId="2" fillId="0" borderId="0" xfId="0" applyNumberFormat="1" applyFont="1" applyFill="1" applyAlignment="1">
      <alignment vertical="center"/>
    </xf>
    <xf numFmtId="49" fontId="2" fillId="0" borderId="1" xfId="0" applyNumberFormat="1" applyFont="1" applyFill="1" applyBorder="1" applyAlignment="1">
      <alignment horizontal="center" vertical="center"/>
    </xf>
    <xf numFmtId="14" fontId="2" fillId="0" borderId="1" xfId="0" applyNumberFormat="1" applyFont="1" applyFill="1" applyBorder="1" applyAlignment="1">
      <alignment horizontal="center" vertical="center" wrapText="1"/>
    </xf>
    <xf numFmtId="164" fontId="2" fillId="0" borderId="1" xfId="0" applyNumberFormat="1" applyFont="1" applyFill="1" applyBorder="1" applyAlignment="1">
      <alignment horizontal="center" vertical="center"/>
    </xf>
    <xf numFmtId="165" fontId="2" fillId="0" borderId="1" xfId="0" applyNumberFormat="1" applyFont="1" applyFill="1" applyBorder="1" applyAlignment="1">
      <alignment vertical="center"/>
    </xf>
    <xf numFmtId="0" fontId="2" fillId="0" borderId="1" xfId="0" applyFont="1" applyFill="1" applyBorder="1" applyAlignment="1">
      <alignment horizontal="justify" vertical="top" wrapText="1"/>
    </xf>
    <xf numFmtId="166" fontId="2" fillId="0" borderId="1" xfId="0" quotePrefix="1" applyNumberFormat="1" applyFont="1" applyFill="1" applyBorder="1" applyAlignment="1">
      <alignment horizontal="center" vertical="center" wrapText="1"/>
    </xf>
    <xf numFmtId="164" fontId="2" fillId="0" borderId="0" xfId="0" applyNumberFormat="1" applyFont="1" applyFill="1"/>
    <xf numFmtId="49" fontId="2" fillId="0" borderId="0" xfId="0" applyNumberFormat="1" applyFont="1" applyFill="1"/>
    <xf numFmtId="0" fontId="22" fillId="0" borderId="3" xfId="0" applyFont="1" applyFill="1" applyBorder="1" applyAlignment="1">
      <alignment horizontal="center" vertical="center" wrapText="1"/>
    </xf>
    <xf numFmtId="0" fontId="27" fillId="3" borderId="1" xfId="2" applyFont="1" applyFill="1" applyBorder="1" applyAlignment="1">
      <alignment horizontal="center" vertical="center"/>
    </xf>
    <xf numFmtId="0" fontId="28" fillId="0" borderId="0" xfId="0" applyFont="1" applyFill="1" applyBorder="1" applyAlignment="1">
      <alignment horizontal="right" vertical="center" wrapText="1"/>
    </xf>
    <xf numFmtId="0" fontId="29" fillId="0" borderId="0" xfId="0" applyFont="1" applyFill="1" applyBorder="1" applyAlignment="1">
      <alignment horizontal="right" vertical="center" wrapText="1"/>
    </xf>
    <xf numFmtId="0" fontId="29" fillId="0" borderId="0" xfId="0" applyFont="1" applyFill="1" applyBorder="1" applyAlignment="1">
      <alignment horizontal="center" vertical="center" wrapText="1"/>
    </xf>
    <xf numFmtId="4" fontId="28" fillId="4" borderId="3" xfId="0" applyNumberFormat="1" applyFont="1" applyFill="1" applyBorder="1" applyAlignment="1">
      <alignment horizontal="center" vertical="center"/>
    </xf>
    <xf numFmtId="167" fontId="28" fillId="4" borderId="3" xfId="0" applyNumberFormat="1" applyFont="1" applyFill="1" applyBorder="1" applyAlignment="1">
      <alignment vertical="center"/>
    </xf>
    <xf numFmtId="164" fontId="30" fillId="0" borderId="0" xfId="0" quotePrefix="1" applyNumberFormat="1" applyFont="1" applyFill="1" applyBorder="1" applyAlignment="1">
      <alignment horizontal="right" vertical="center" wrapText="1"/>
    </xf>
    <xf numFmtId="0" fontId="10" fillId="0" borderId="3" xfId="0" applyFont="1" applyFill="1" applyBorder="1" applyAlignment="1">
      <alignment horizontal="center" vertical="center" wrapText="1"/>
    </xf>
    <xf numFmtId="0" fontId="9" fillId="0" borderId="0" xfId="0" applyFont="1" applyFill="1"/>
    <xf numFmtId="0" fontId="7" fillId="0" borderId="0" xfId="0" applyFont="1" applyFill="1" applyBorder="1" applyAlignment="1">
      <alignment horizontal="left" vertical="center"/>
    </xf>
    <xf numFmtId="0" fontId="7" fillId="0" borderId="0" xfId="0" applyFont="1" applyFill="1" applyBorder="1" applyAlignment="1">
      <alignment vertical="center"/>
    </xf>
    <xf numFmtId="0" fontId="2"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0" xfId="0" applyFont="1" applyFill="1" applyAlignment="1">
      <alignment vertical="center"/>
    </xf>
    <xf numFmtId="49" fontId="2" fillId="0" borderId="0" xfId="0" applyNumberFormat="1" applyFont="1" applyFill="1" applyBorder="1" applyAlignment="1">
      <alignment horizontal="center" vertical="top"/>
    </xf>
    <xf numFmtId="0" fontId="12" fillId="2" borderId="0" xfId="0" applyFont="1" applyFill="1" applyBorder="1" applyAlignment="1">
      <alignment horizontal="right" vertical="center" wrapText="1"/>
    </xf>
    <xf numFmtId="0" fontId="9" fillId="2" borderId="0" xfId="0" applyFont="1" applyFill="1" applyBorder="1" applyAlignment="1">
      <alignment horizontal="right" vertical="center" wrapText="1"/>
    </xf>
    <xf numFmtId="0" fontId="9" fillId="2" borderId="0" xfId="0" applyFont="1" applyFill="1" applyBorder="1" applyAlignment="1">
      <alignment horizontal="center" vertical="center" wrapText="1"/>
    </xf>
    <xf numFmtId="4" fontId="7" fillId="2" borderId="0" xfId="0" applyNumberFormat="1" applyFont="1" applyFill="1" applyBorder="1" applyAlignment="1">
      <alignment horizontal="center" vertical="center"/>
    </xf>
    <xf numFmtId="167" fontId="7" fillId="2" borderId="0" xfId="0" applyNumberFormat="1" applyFont="1" applyFill="1" applyBorder="1" applyAlignment="1">
      <alignment vertical="center"/>
    </xf>
    <xf numFmtId="164" fontId="13" fillId="2" borderId="0" xfId="0" quotePrefix="1" applyNumberFormat="1" applyFont="1" applyFill="1" applyBorder="1" applyAlignment="1">
      <alignment horizontal="right" vertical="center" wrapText="1"/>
    </xf>
    <xf numFmtId="0" fontId="12" fillId="2" borderId="8" xfId="0" applyFont="1" applyFill="1" applyBorder="1" applyAlignment="1">
      <alignment horizontal="right" vertical="center" wrapText="1"/>
    </xf>
    <xf numFmtId="0" fontId="9" fillId="2" borderId="8" xfId="0" applyFont="1" applyFill="1" applyBorder="1" applyAlignment="1">
      <alignment horizontal="right" vertical="center" wrapText="1"/>
    </xf>
    <xf numFmtId="0" fontId="9" fillId="2" borderId="8" xfId="0" applyFont="1" applyFill="1" applyBorder="1" applyAlignment="1">
      <alignment horizontal="center" vertical="center" wrapText="1"/>
    </xf>
    <xf numFmtId="4" fontId="7" fillId="2" borderId="8" xfId="0" applyNumberFormat="1" applyFont="1" applyFill="1" applyBorder="1" applyAlignment="1">
      <alignment horizontal="center" vertical="center"/>
    </xf>
    <xf numFmtId="167" fontId="7" fillId="2" borderId="8" xfId="0" applyNumberFormat="1" applyFont="1" applyFill="1" applyBorder="1" applyAlignment="1">
      <alignment vertical="center"/>
    </xf>
    <xf numFmtId="164" fontId="13" fillId="2" borderId="8" xfId="0" quotePrefix="1" applyNumberFormat="1" applyFont="1" applyFill="1" applyBorder="1" applyAlignment="1">
      <alignment horizontal="right" vertical="center" wrapText="1"/>
    </xf>
    <xf numFmtId="0" fontId="2" fillId="0" borderId="0" xfId="0" applyFont="1" applyBorder="1" applyAlignment="1">
      <alignment horizontal="left" vertical="center"/>
    </xf>
    <xf numFmtId="0" fontId="2" fillId="0" borderId="0" xfId="0" applyFont="1" applyBorder="1" applyAlignment="1">
      <alignment vertical="center"/>
    </xf>
    <xf numFmtId="0" fontId="2" fillId="0" borderId="0" xfId="0" applyFont="1" applyBorder="1" applyAlignment="1">
      <alignment vertical="center" wrapText="1"/>
    </xf>
    <xf numFmtId="0" fontId="2" fillId="0" borderId="0" xfId="0" applyFont="1" applyBorder="1" applyAlignment="1">
      <alignment horizontal="center" vertical="center"/>
    </xf>
    <xf numFmtId="4" fontId="7" fillId="0" borderId="0" xfId="0" applyNumberFormat="1" applyFont="1" applyBorder="1" applyAlignment="1">
      <alignment horizontal="center" vertical="center"/>
    </xf>
    <xf numFmtId="44" fontId="7" fillId="0" borderId="0" xfId="4" applyFont="1" applyFill="1" applyBorder="1" applyAlignment="1">
      <alignment horizontal="right" vertical="center"/>
    </xf>
    <xf numFmtId="44" fontId="7" fillId="4" borderId="1" xfId="4" applyFont="1" applyFill="1" applyBorder="1" applyAlignment="1">
      <alignment horizontal="right" vertical="center"/>
    </xf>
    <xf numFmtId="0" fontId="22" fillId="3" borderId="1" xfId="0" applyFont="1" applyFill="1" applyBorder="1" applyAlignment="1">
      <alignment horizontal="center" vertical="center" wrapText="1"/>
    </xf>
    <xf numFmtId="0" fontId="22" fillId="3" borderId="1" xfId="2" applyFont="1" applyFill="1" applyBorder="1" applyAlignment="1">
      <alignment horizontal="center" vertical="center"/>
    </xf>
    <xf numFmtId="0" fontId="5" fillId="0" borderId="0" xfId="0" applyFont="1" applyFill="1" applyBorder="1" applyAlignment="1">
      <alignment horizontal="center"/>
    </xf>
    <xf numFmtId="49" fontId="5" fillId="0" borderId="0" xfId="0" applyNumberFormat="1" applyFont="1" applyFill="1" applyBorder="1" applyAlignment="1">
      <alignment horizontal="center"/>
    </xf>
    <xf numFmtId="0" fontId="20" fillId="3" borderId="1" xfId="0" applyFont="1" applyFill="1" applyBorder="1" applyAlignment="1">
      <alignment horizontal="center" vertical="center" wrapText="1"/>
    </xf>
    <xf numFmtId="0" fontId="20" fillId="3" borderId="1" xfId="2" applyFont="1" applyFill="1" applyBorder="1" applyAlignment="1">
      <alignment horizontal="center" vertical="center"/>
    </xf>
    <xf numFmtId="0" fontId="5" fillId="0" borderId="0" xfId="0" applyFont="1" applyAlignment="1">
      <alignment horizontal="center"/>
    </xf>
    <xf numFmtId="49" fontId="5" fillId="0" borderId="0" xfId="0" applyNumberFormat="1" applyFont="1" applyAlignment="1">
      <alignment horizontal="center"/>
    </xf>
    <xf numFmtId="49" fontId="21" fillId="3" borderId="1" xfId="0" applyNumberFormat="1" applyFont="1" applyFill="1" applyBorder="1" applyAlignment="1">
      <alignment horizontal="center" vertical="center" wrapText="1"/>
    </xf>
    <xf numFmtId="0" fontId="21" fillId="3" borderId="1" xfId="2" applyFont="1" applyFill="1" applyBorder="1" applyAlignment="1">
      <alignment horizontal="center" vertical="center"/>
    </xf>
    <xf numFmtId="0" fontId="21" fillId="3" borderId="7" xfId="2" applyFont="1" applyFill="1" applyBorder="1" applyAlignment="1">
      <alignment horizontal="center" vertical="center" wrapText="1"/>
    </xf>
    <xf numFmtId="0" fontId="21" fillId="3" borderId="5" xfId="2" applyFont="1" applyFill="1" applyBorder="1" applyAlignment="1">
      <alignment horizontal="center" vertical="center" wrapText="1"/>
    </xf>
    <xf numFmtId="164" fontId="21" fillId="3" borderId="2" xfId="2" applyNumberFormat="1" applyFont="1" applyFill="1" applyBorder="1" applyAlignment="1">
      <alignment horizontal="center" vertical="center"/>
    </xf>
    <xf numFmtId="164" fontId="21" fillId="3" borderId="3" xfId="2" applyNumberFormat="1" applyFont="1" applyFill="1" applyBorder="1" applyAlignment="1">
      <alignment horizontal="center" vertical="center"/>
    </xf>
    <xf numFmtId="0" fontId="16" fillId="0" borderId="0" xfId="0" applyFont="1" applyFill="1" applyAlignment="1">
      <alignment horizontal="center"/>
    </xf>
    <xf numFmtId="0" fontId="5" fillId="0" borderId="0" xfId="0" applyFont="1" applyFill="1" applyBorder="1" applyAlignment="1">
      <alignment horizontal="center" vertical="center" wrapText="1"/>
    </xf>
    <xf numFmtId="0" fontId="16" fillId="0" borderId="0" xfId="0" applyFont="1" applyFill="1" applyAlignment="1">
      <alignment horizontal="center" vertical="center" wrapText="1"/>
    </xf>
    <xf numFmtId="0" fontId="16" fillId="0" borderId="0" xfId="0" applyFont="1" applyAlignment="1">
      <alignment horizontal="center"/>
    </xf>
    <xf numFmtId="0" fontId="5" fillId="0" borderId="0" xfId="0" applyFont="1" applyAlignment="1">
      <alignment horizontal="center" vertical="center" wrapText="1"/>
    </xf>
    <xf numFmtId="0" fontId="16" fillId="0" borderId="0" xfId="0" applyFont="1" applyAlignment="1">
      <alignment horizontal="center" vertical="center" wrapText="1"/>
    </xf>
    <xf numFmtId="49" fontId="14" fillId="3" borderId="1" xfId="0" applyNumberFormat="1" applyFont="1" applyFill="1" applyBorder="1" applyAlignment="1">
      <alignment horizontal="center" vertical="center" wrapText="1"/>
    </xf>
    <xf numFmtId="0" fontId="14" fillId="3" borderId="1" xfId="2" applyFont="1" applyFill="1" applyBorder="1" applyAlignment="1">
      <alignment horizontal="center" vertical="center"/>
    </xf>
    <xf numFmtId="0" fontId="14" fillId="3" borderId="7" xfId="2" applyFont="1" applyFill="1" applyBorder="1" applyAlignment="1">
      <alignment horizontal="center" vertical="center" wrapText="1"/>
    </xf>
    <xf numFmtId="0" fontId="14" fillId="3" borderId="5" xfId="2" applyFont="1" applyFill="1" applyBorder="1" applyAlignment="1">
      <alignment horizontal="center" vertical="center" wrapText="1"/>
    </xf>
    <xf numFmtId="164" fontId="14" fillId="3" borderId="2" xfId="2" applyNumberFormat="1" applyFont="1" applyFill="1" applyBorder="1" applyAlignment="1">
      <alignment horizontal="center" vertical="center"/>
    </xf>
    <xf numFmtId="164" fontId="14" fillId="3" borderId="3" xfId="2" applyNumberFormat="1" applyFont="1" applyFill="1" applyBorder="1" applyAlignment="1">
      <alignment horizontal="center" vertical="center"/>
    </xf>
    <xf numFmtId="0" fontId="21" fillId="3" borderId="1" xfId="0" applyFont="1" applyFill="1" applyBorder="1" applyAlignment="1">
      <alignment horizontal="center" vertical="center" wrapText="1"/>
    </xf>
    <xf numFmtId="0" fontId="14" fillId="3" borderId="1" xfId="0" applyFont="1" applyFill="1" applyBorder="1" applyAlignment="1">
      <alignment horizontal="center" vertical="center" wrapText="1"/>
    </xf>
    <xf numFmtId="0" fontId="8" fillId="0" borderId="0" xfId="0" applyFont="1" applyAlignment="1">
      <alignment horizontal="left" vertical="center" wrapText="1"/>
    </xf>
    <xf numFmtId="0" fontId="8" fillId="0" borderId="0" xfId="0" applyFont="1" applyFill="1" applyBorder="1" applyAlignment="1">
      <alignment horizontal="left" vertical="center" wrapText="1"/>
    </xf>
    <xf numFmtId="0" fontId="8" fillId="0" borderId="0" xfId="0" applyFont="1" applyAlignment="1">
      <alignment horizontal="left" vertical="center"/>
    </xf>
    <xf numFmtId="0" fontId="21" fillId="3" borderId="1" xfId="2" applyFont="1" applyFill="1" applyBorder="1" applyAlignment="1">
      <alignment horizontal="center" vertical="center" wrapText="1"/>
    </xf>
    <xf numFmtId="164" fontId="21" fillId="3" borderId="1" xfId="2" applyNumberFormat="1" applyFont="1" applyFill="1" applyBorder="1" applyAlignment="1">
      <alignment horizontal="center" vertical="center"/>
    </xf>
    <xf numFmtId="0" fontId="14" fillId="3" borderId="1" xfId="2" applyFont="1" applyFill="1" applyBorder="1" applyAlignment="1">
      <alignment horizontal="center" vertical="center" wrapText="1"/>
    </xf>
    <xf numFmtId="164" fontId="14" fillId="3" borderId="1" xfId="2" applyNumberFormat="1" applyFont="1" applyFill="1" applyBorder="1" applyAlignment="1">
      <alignment horizontal="center" vertical="center"/>
    </xf>
    <xf numFmtId="0" fontId="27" fillId="3" borderId="1" xfId="0" applyFont="1" applyFill="1" applyBorder="1" applyAlignment="1">
      <alignment horizontal="center" vertical="center" wrapText="1"/>
    </xf>
    <xf numFmtId="0" fontId="27" fillId="3" borderId="1" xfId="2" applyFont="1" applyFill="1" applyBorder="1" applyAlignment="1">
      <alignment horizontal="center" vertical="center"/>
    </xf>
    <xf numFmtId="0" fontId="27" fillId="3" borderId="1" xfId="2" applyFont="1" applyFill="1" applyBorder="1" applyAlignment="1">
      <alignment horizontal="center" vertical="center" wrapText="1"/>
    </xf>
    <xf numFmtId="0" fontId="27" fillId="3" borderId="2" xfId="2" applyFont="1" applyFill="1" applyBorder="1" applyAlignment="1">
      <alignment horizontal="center" vertical="center"/>
    </xf>
    <xf numFmtId="0" fontId="21" fillId="3" borderId="2" xfId="2" applyFont="1" applyFill="1" applyBorder="1" applyAlignment="1">
      <alignment horizontal="center" vertical="center"/>
    </xf>
    <xf numFmtId="0" fontId="8" fillId="0" borderId="0" xfId="0" applyFont="1" applyFill="1" applyBorder="1" applyAlignment="1">
      <alignment horizontal="left" vertical="center"/>
    </xf>
    <xf numFmtId="0" fontId="25" fillId="0" borderId="10" xfId="0" applyFont="1" applyBorder="1" applyAlignment="1">
      <alignment horizontal="left" vertical="top" wrapText="1"/>
    </xf>
    <xf numFmtId="0" fontId="25" fillId="0" borderId="0" xfId="0" applyFont="1" applyAlignment="1">
      <alignment horizontal="left" wrapText="1"/>
    </xf>
    <xf numFmtId="0" fontId="3" fillId="0" borderId="0" xfId="0" applyFont="1" applyAlignment="1">
      <alignment horizontal="left" vertical="top" wrapText="1"/>
    </xf>
    <xf numFmtId="0" fontId="4" fillId="0" borderId="0" xfId="0" applyFont="1" applyAlignment="1">
      <alignment horizontal="left" wrapText="1"/>
    </xf>
    <xf numFmtId="0" fontId="3" fillId="0" borderId="0" xfId="0" applyFont="1" applyAlignment="1">
      <alignment horizontal="left" wrapText="1"/>
    </xf>
    <xf numFmtId="0" fontId="16" fillId="0" borderId="0" xfId="0" applyFont="1" applyFill="1" applyAlignment="1">
      <alignment horizontal="center" vertical="top"/>
    </xf>
    <xf numFmtId="0" fontId="16" fillId="0" borderId="0" xfId="0" applyFont="1" applyFill="1" applyBorder="1" applyAlignment="1">
      <alignment horizontal="center" vertical="top"/>
    </xf>
    <xf numFmtId="0" fontId="16" fillId="0" borderId="0" xfId="0" applyFont="1" applyAlignment="1">
      <alignment horizontal="center" vertical="top"/>
    </xf>
    <xf numFmtId="0" fontId="8" fillId="0" borderId="8" xfId="0" applyFont="1" applyFill="1" applyBorder="1" applyAlignment="1">
      <alignment horizontal="left" vertical="center" wrapText="1"/>
    </xf>
    <xf numFmtId="0" fontId="2" fillId="0" borderId="8" xfId="0" applyFont="1" applyBorder="1" applyAlignment="1">
      <alignment horizontal="left" vertical="center"/>
    </xf>
    <xf numFmtId="0" fontId="2" fillId="0" borderId="8" xfId="0" applyFont="1" applyBorder="1" applyAlignment="1">
      <alignment vertical="center"/>
    </xf>
    <xf numFmtId="0" fontId="2" fillId="0" borderId="8" xfId="0" applyFont="1" applyBorder="1" applyAlignment="1">
      <alignment vertical="center" wrapText="1"/>
    </xf>
    <xf numFmtId="0" fontId="2" fillId="0" borderId="8" xfId="0" applyFont="1" applyBorder="1" applyAlignment="1">
      <alignment horizontal="center" vertical="center"/>
    </xf>
    <xf numFmtId="4" fontId="7" fillId="0" borderId="8" xfId="0" applyNumberFormat="1" applyFont="1" applyBorder="1" applyAlignment="1">
      <alignment horizontal="center" vertical="center"/>
    </xf>
  </cellXfs>
  <cellStyles count="15">
    <cellStyle name="Millares" xfId="14" builtinId="3"/>
    <cellStyle name="Millares 2" xfId="5" xr:uid="{00000000-0005-0000-0000-000032000000}"/>
    <cellStyle name="Millares 3" xfId="7" xr:uid="{00000000-0005-0000-0000-000034000000}"/>
    <cellStyle name="Moneda" xfId="4" builtinId="4"/>
    <cellStyle name="Moneda 2" xfId="6" xr:uid="{00000000-0005-0000-0000-000033000000}"/>
    <cellStyle name="Moneda 2 2" xfId="10" xr:uid="{26448942-4979-45D7-A772-71DD3BE1D24F}"/>
    <cellStyle name="Moneda 2 3" xfId="11" xr:uid="{D88E56EF-54CF-4903-83A4-2BA39BB5827B}"/>
    <cellStyle name="Moneda 2 4" xfId="9" xr:uid="{45F6BDF1-DBF8-4720-9FB8-31C5F814219C}"/>
    <cellStyle name="Moneda 3" xfId="8" xr:uid="{00000000-0005-0000-0000-000035000000}"/>
    <cellStyle name="Moneda 3 2" xfId="12" xr:uid="{F8CAFE5A-C6BA-4238-BA64-0E3A113BC930}"/>
    <cellStyle name="Moneda 4" xfId="13" xr:uid="{727F8CED-7F2E-43F7-B983-741191BECD24}"/>
    <cellStyle name="Normal" xfId="0" builtinId="0"/>
    <cellStyle name="Normal 2" xfId="2" xr:uid="{00000000-0005-0000-0000-000002000000}"/>
    <cellStyle name="Normal 2 2" xfId="3" xr:uid="{00000000-0005-0000-0000-000003000000}"/>
    <cellStyle name="Normal 3" xfId="1"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92D050"/>
  </sheetPr>
  <dimension ref="A1:G139"/>
  <sheetViews>
    <sheetView view="pageBreakPreview" topLeftCell="A104" zoomScale="60" zoomScaleNormal="69" workbookViewId="0">
      <selection activeCell="A124" sqref="A124:XFD124"/>
    </sheetView>
  </sheetViews>
  <sheetFormatPr baseColWidth="10" defaultRowHeight="15" x14ac:dyDescent="0.2"/>
  <cols>
    <col min="1" max="1" width="7.7109375" style="9" customWidth="1"/>
    <col min="2" max="2" width="13.85546875" style="9" customWidth="1"/>
    <col min="3" max="3" width="18.28515625" style="9" customWidth="1"/>
    <col min="4" max="4" width="16.85546875" style="9" customWidth="1"/>
    <col min="5" max="5" width="43.42578125" style="9" customWidth="1"/>
    <col min="6" max="6" width="14.42578125" style="9" customWidth="1"/>
    <col min="7" max="7" width="15.5703125" style="19" customWidth="1"/>
    <col min="8" max="16384" width="11.42578125" style="9"/>
  </cols>
  <sheetData>
    <row r="1" spans="1:7" ht="18" x14ac:dyDescent="0.25">
      <c r="A1" s="444" t="s">
        <v>8</v>
      </c>
      <c r="B1" s="444"/>
      <c r="C1" s="444"/>
      <c r="D1" s="444"/>
      <c r="E1" s="444"/>
      <c r="F1" s="444"/>
      <c r="G1" s="444"/>
    </row>
    <row r="2" spans="1:7" ht="18" x14ac:dyDescent="0.25">
      <c r="A2" s="444" t="s">
        <v>14</v>
      </c>
      <c r="B2" s="444"/>
      <c r="C2" s="444"/>
      <c r="D2" s="444"/>
      <c r="E2" s="444"/>
      <c r="F2" s="444"/>
      <c r="G2" s="444"/>
    </row>
    <row r="3" spans="1:7" ht="18" x14ac:dyDescent="0.25">
      <c r="A3" s="444" t="s">
        <v>7</v>
      </c>
      <c r="B3" s="444"/>
      <c r="C3" s="444"/>
      <c r="D3" s="444"/>
      <c r="E3" s="444"/>
      <c r="F3" s="444"/>
      <c r="G3" s="444"/>
    </row>
    <row r="4" spans="1:7" ht="18" x14ac:dyDescent="0.25">
      <c r="A4" s="444" t="s">
        <v>19</v>
      </c>
      <c r="B4" s="444"/>
      <c r="C4" s="444"/>
      <c r="D4" s="444"/>
      <c r="E4" s="444"/>
      <c r="F4" s="444"/>
      <c r="G4" s="444"/>
    </row>
    <row r="5" spans="1:7" ht="18" x14ac:dyDescent="0.25">
      <c r="A5" s="445" t="s">
        <v>42</v>
      </c>
      <c r="B5" s="445"/>
      <c r="C5" s="445"/>
      <c r="D5" s="445"/>
      <c r="E5" s="445"/>
      <c r="F5" s="445"/>
      <c r="G5" s="445"/>
    </row>
    <row r="6" spans="1:7" ht="18" x14ac:dyDescent="0.25">
      <c r="A6" s="61"/>
      <c r="B6" s="61"/>
      <c r="C6" s="61"/>
      <c r="D6" s="61"/>
      <c r="E6" s="61"/>
      <c r="F6" s="61"/>
      <c r="G6" s="61"/>
    </row>
    <row r="7" spans="1:7" ht="15" customHeight="1" x14ac:dyDescent="0.2">
      <c r="A7" s="447" t="s">
        <v>0</v>
      </c>
      <c r="B7" s="447"/>
      <c r="C7" s="447" t="s">
        <v>1</v>
      </c>
      <c r="D7" s="447" t="s">
        <v>2</v>
      </c>
      <c r="E7" s="447" t="s">
        <v>3</v>
      </c>
      <c r="F7" s="447" t="s">
        <v>4</v>
      </c>
      <c r="G7" s="446" t="s">
        <v>9</v>
      </c>
    </row>
    <row r="8" spans="1:7" x14ac:dyDescent="0.2">
      <c r="A8" s="75" t="s">
        <v>5</v>
      </c>
      <c r="B8" s="75" t="s">
        <v>6</v>
      </c>
      <c r="C8" s="447"/>
      <c r="D8" s="447"/>
      <c r="E8" s="447"/>
      <c r="F8" s="447"/>
      <c r="G8" s="446"/>
    </row>
    <row r="9" spans="1:7" ht="15.75" x14ac:dyDescent="0.25">
      <c r="A9" s="55"/>
      <c r="B9" s="55"/>
      <c r="C9" s="55"/>
      <c r="D9" s="55"/>
      <c r="E9" s="55"/>
      <c r="F9" s="57" t="s">
        <v>18</v>
      </c>
      <c r="G9" s="56" t="s">
        <v>18</v>
      </c>
    </row>
    <row r="10" spans="1:7" ht="16.5" customHeight="1" x14ac:dyDescent="0.25">
      <c r="A10" s="23"/>
      <c r="B10" s="24"/>
      <c r="C10" s="24"/>
      <c r="D10" s="24"/>
      <c r="E10" s="76" t="s">
        <v>15</v>
      </c>
      <c r="F10" s="77">
        <v>0</v>
      </c>
      <c r="G10" s="25"/>
    </row>
    <row r="11" spans="1:7" ht="16.5" customHeight="1" x14ac:dyDescent="0.25">
      <c r="A11" s="23"/>
      <c r="B11" s="24"/>
      <c r="C11" s="24"/>
      <c r="D11" s="24"/>
      <c r="E11" s="47"/>
      <c r="F11" s="48"/>
      <c r="G11" s="25"/>
    </row>
    <row r="12" spans="1:7" x14ac:dyDescent="0.2">
      <c r="A12" s="9" t="s">
        <v>27</v>
      </c>
    </row>
    <row r="13" spans="1:7" ht="16.5" customHeight="1" thickBot="1" x14ac:dyDescent="0.3">
      <c r="A13" s="101"/>
      <c r="B13" s="102"/>
      <c r="C13" s="102"/>
      <c r="D13" s="102"/>
      <c r="E13" s="103"/>
      <c r="F13" s="104"/>
      <c r="G13" s="105"/>
    </row>
    <row r="14" spans="1:7" ht="16.5" customHeight="1" thickTop="1" x14ac:dyDescent="0.25">
      <c r="A14" s="23"/>
      <c r="B14" s="24"/>
      <c r="C14" s="24"/>
      <c r="D14" s="24"/>
      <c r="E14" s="47"/>
      <c r="F14" s="48"/>
      <c r="G14" s="25"/>
    </row>
    <row r="15" spans="1:7" ht="18" x14ac:dyDescent="0.25">
      <c r="A15" s="448" t="s">
        <v>8</v>
      </c>
      <c r="B15" s="448"/>
      <c r="C15" s="448"/>
      <c r="D15" s="448"/>
      <c r="E15" s="448"/>
      <c r="F15" s="448"/>
      <c r="G15" s="448"/>
    </row>
    <row r="16" spans="1:7" ht="18" x14ac:dyDescent="0.25">
      <c r="A16" s="448" t="s">
        <v>14</v>
      </c>
      <c r="B16" s="448"/>
      <c r="C16" s="448"/>
      <c r="D16" s="448"/>
      <c r="E16" s="448"/>
      <c r="F16" s="448"/>
      <c r="G16" s="448"/>
    </row>
    <row r="17" spans="1:7" ht="18" x14ac:dyDescent="0.25">
      <c r="A17" s="448" t="s">
        <v>7</v>
      </c>
      <c r="B17" s="448"/>
      <c r="C17" s="448"/>
      <c r="D17" s="448"/>
      <c r="E17" s="448"/>
      <c r="F17" s="448"/>
      <c r="G17" s="448"/>
    </row>
    <row r="18" spans="1:7" ht="18" x14ac:dyDescent="0.25">
      <c r="A18" s="448" t="s">
        <v>19</v>
      </c>
      <c r="B18" s="448"/>
      <c r="C18" s="448"/>
      <c r="D18" s="448"/>
      <c r="E18" s="448"/>
      <c r="F18" s="448"/>
      <c r="G18" s="448"/>
    </row>
    <row r="19" spans="1:7" ht="18" x14ac:dyDescent="0.25">
      <c r="A19" s="449" t="s">
        <v>220</v>
      </c>
      <c r="B19" s="449"/>
      <c r="C19" s="449"/>
      <c r="D19" s="449"/>
      <c r="E19" s="449"/>
      <c r="F19" s="449"/>
      <c r="G19" s="449"/>
    </row>
    <row r="20" spans="1:7" ht="18" x14ac:dyDescent="0.25">
      <c r="A20" s="122"/>
      <c r="B20" s="123"/>
      <c r="C20" s="123"/>
      <c r="D20" s="123"/>
      <c r="E20" s="123"/>
      <c r="F20" s="123"/>
      <c r="G20" s="123"/>
    </row>
    <row r="21" spans="1:7" x14ac:dyDescent="0.2">
      <c r="A21" s="447" t="s">
        <v>0</v>
      </c>
      <c r="B21" s="447"/>
      <c r="C21" s="447" t="s">
        <v>1</v>
      </c>
      <c r="D21" s="447" t="s">
        <v>2</v>
      </c>
      <c r="E21" s="447" t="s">
        <v>3</v>
      </c>
      <c r="F21" s="447" t="s">
        <v>4</v>
      </c>
      <c r="G21" s="446" t="s">
        <v>9</v>
      </c>
    </row>
    <row r="22" spans="1:7" x14ac:dyDescent="0.2">
      <c r="A22" s="99" t="s">
        <v>5</v>
      </c>
      <c r="B22" s="99" t="s">
        <v>6</v>
      </c>
      <c r="C22" s="447"/>
      <c r="D22" s="447"/>
      <c r="E22" s="447"/>
      <c r="F22" s="447"/>
      <c r="G22" s="446"/>
    </row>
    <row r="23" spans="1:7" ht="15.75" x14ac:dyDescent="0.25">
      <c r="A23" s="124"/>
      <c r="B23" s="124"/>
      <c r="C23" s="124"/>
      <c r="D23" s="124"/>
      <c r="E23" s="124"/>
      <c r="F23" s="125" t="s">
        <v>18</v>
      </c>
      <c r="G23" s="126" t="s">
        <v>18</v>
      </c>
    </row>
    <row r="24" spans="1:7" ht="16.5" x14ac:dyDescent="0.25">
      <c r="A24" s="127"/>
      <c r="B24" s="128"/>
      <c r="C24" s="128"/>
      <c r="D24" s="128"/>
      <c r="E24" s="76" t="s">
        <v>15</v>
      </c>
      <c r="F24" s="77">
        <v>0</v>
      </c>
      <c r="G24" s="129"/>
    </row>
    <row r="25" spans="1:7" ht="16.5" x14ac:dyDescent="0.25">
      <c r="A25" s="127"/>
      <c r="B25" s="128"/>
      <c r="C25" s="128"/>
      <c r="D25" s="128"/>
      <c r="E25" s="130"/>
      <c r="F25" s="131"/>
      <c r="G25" s="129"/>
    </row>
    <row r="26" spans="1:7" x14ac:dyDescent="0.2">
      <c r="A26" s="132" t="s">
        <v>27</v>
      </c>
      <c r="B26" s="132"/>
      <c r="C26" s="132"/>
      <c r="D26" s="132"/>
      <c r="E26" s="132"/>
      <c r="F26" s="132"/>
      <c r="G26" s="115"/>
    </row>
    <row r="27" spans="1:7" ht="15.75" thickBot="1" x14ac:dyDescent="0.25">
      <c r="A27" s="168"/>
      <c r="B27" s="168"/>
      <c r="C27" s="168"/>
      <c r="D27" s="168"/>
      <c r="E27" s="168"/>
      <c r="F27" s="168"/>
      <c r="G27" s="177"/>
    </row>
    <row r="28" spans="1:7" ht="15.75" thickTop="1" x14ac:dyDescent="0.2"/>
    <row r="29" spans="1:7" ht="18" x14ac:dyDescent="0.25">
      <c r="A29" s="448" t="s">
        <v>8</v>
      </c>
      <c r="B29" s="448"/>
      <c r="C29" s="448"/>
      <c r="D29" s="448"/>
      <c r="E29" s="448"/>
      <c r="F29" s="448"/>
      <c r="G29" s="448"/>
    </row>
    <row r="30" spans="1:7" ht="18" x14ac:dyDescent="0.25">
      <c r="A30" s="448" t="s">
        <v>14</v>
      </c>
      <c r="B30" s="448"/>
      <c r="C30" s="448"/>
      <c r="D30" s="448"/>
      <c r="E30" s="448"/>
      <c r="F30" s="448"/>
      <c r="G30" s="448"/>
    </row>
    <row r="31" spans="1:7" ht="18" x14ac:dyDescent="0.25">
      <c r="A31" s="448" t="s">
        <v>7</v>
      </c>
      <c r="B31" s="448"/>
      <c r="C31" s="448"/>
      <c r="D31" s="448"/>
      <c r="E31" s="448"/>
      <c r="F31" s="448"/>
      <c r="G31" s="448"/>
    </row>
    <row r="32" spans="1:7" ht="18" x14ac:dyDescent="0.25">
      <c r="A32" s="448" t="s">
        <v>19</v>
      </c>
      <c r="B32" s="448"/>
      <c r="C32" s="448"/>
      <c r="D32" s="448"/>
      <c r="E32" s="448"/>
      <c r="F32" s="448"/>
      <c r="G32" s="448"/>
    </row>
    <row r="33" spans="1:7" ht="18" x14ac:dyDescent="0.25">
      <c r="A33" s="449" t="s">
        <v>299</v>
      </c>
      <c r="B33" s="449"/>
      <c r="C33" s="449"/>
      <c r="D33" s="449"/>
      <c r="E33" s="449"/>
      <c r="F33" s="449"/>
      <c r="G33" s="449"/>
    </row>
    <row r="34" spans="1:7" ht="18" x14ac:dyDescent="0.25">
      <c r="A34" s="185"/>
      <c r="B34" s="123"/>
      <c r="C34" s="123"/>
      <c r="D34" s="123"/>
      <c r="E34" s="123"/>
      <c r="F34" s="123"/>
      <c r="G34" s="123"/>
    </row>
    <row r="35" spans="1:7" x14ac:dyDescent="0.2">
      <c r="A35" s="447" t="s">
        <v>0</v>
      </c>
      <c r="B35" s="447"/>
      <c r="C35" s="447" t="s">
        <v>1</v>
      </c>
      <c r="D35" s="447" t="s">
        <v>2</v>
      </c>
      <c r="E35" s="447" t="s">
        <v>3</v>
      </c>
      <c r="F35" s="447" t="s">
        <v>4</v>
      </c>
      <c r="G35" s="446" t="s">
        <v>9</v>
      </c>
    </row>
    <row r="36" spans="1:7" x14ac:dyDescent="0.2">
      <c r="A36" s="184" t="s">
        <v>5</v>
      </c>
      <c r="B36" s="184" t="s">
        <v>6</v>
      </c>
      <c r="C36" s="447"/>
      <c r="D36" s="447"/>
      <c r="E36" s="447"/>
      <c r="F36" s="447"/>
      <c r="G36" s="446"/>
    </row>
    <row r="37" spans="1:7" ht="15.75" x14ac:dyDescent="0.25">
      <c r="A37" s="124"/>
      <c r="B37" s="124"/>
      <c r="C37" s="124"/>
      <c r="D37" s="124"/>
      <c r="E37" s="124"/>
      <c r="F37" s="125" t="s">
        <v>18</v>
      </c>
      <c r="G37" s="126" t="s">
        <v>18</v>
      </c>
    </row>
    <row r="38" spans="1:7" ht="16.5" x14ac:dyDescent="0.25">
      <c r="A38" s="127"/>
      <c r="B38" s="128"/>
      <c r="C38" s="128"/>
      <c r="D38" s="128"/>
      <c r="E38" s="76" t="s">
        <v>15</v>
      </c>
      <c r="F38" s="77">
        <v>0</v>
      </c>
      <c r="G38" s="129"/>
    </row>
    <row r="39" spans="1:7" ht="16.5" x14ac:dyDescent="0.25">
      <c r="A39" s="127"/>
      <c r="B39" s="128"/>
      <c r="C39" s="128"/>
      <c r="D39" s="128"/>
      <c r="E39" s="130"/>
      <c r="F39" s="131"/>
      <c r="G39" s="129"/>
    </row>
    <row r="40" spans="1:7" x14ac:dyDescent="0.2">
      <c r="A40" s="132" t="s">
        <v>27</v>
      </c>
      <c r="B40" s="132"/>
      <c r="C40" s="132"/>
      <c r="D40" s="132"/>
      <c r="E40" s="132"/>
      <c r="F40" s="132"/>
      <c r="G40" s="115"/>
    </row>
    <row r="41" spans="1:7" ht="15.75" thickBot="1" x14ac:dyDescent="0.25">
      <c r="A41" s="168"/>
      <c r="B41" s="168"/>
      <c r="C41" s="168"/>
      <c r="D41" s="168"/>
      <c r="E41" s="168"/>
      <c r="F41" s="168"/>
      <c r="G41" s="177"/>
    </row>
    <row r="42" spans="1:7" ht="15.75" thickTop="1" x14ac:dyDescent="0.2"/>
    <row r="43" spans="1:7" ht="18" x14ac:dyDescent="0.25">
      <c r="A43" s="448" t="s">
        <v>8</v>
      </c>
      <c r="B43" s="448"/>
      <c r="C43" s="448"/>
      <c r="D43" s="448"/>
      <c r="E43" s="448"/>
      <c r="F43" s="448"/>
      <c r="G43" s="448"/>
    </row>
    <row r="44" spans="1:7" ht="18" x14ac:dyDescent="0.25">
      <c r="A44" s="448" t="s">
        <v>14</v>
      </c>
      <c r="B44" s="448"/>
      <c r="C44" s="448"/>
      <c r="D44" s="448"/>
      <c r="E44" s="448"/>
      <c r="F44" s="448"/>
      <c r="G44" s="448"/>
    </row>
    <row r="45" spans="1:7" ht="18" x14ac:dyDescent="0.25">
      <c r="A45" s="448" t="s">
        <v>7</v>
      </c>
      <c r="B45" s="448"/>
      <c r="C45" s="448"/>
      <c r="D45" s="448"/>
      <c r="E45" s="448"/>
      <c r="F45" s="448"/>
      <c r="G45" s="448"/>
    </row>
    <row r="46" spans="1:7" ht="18" x14ac:dyDescent="0.25">
      <c r="A46" s="448" t="s">
        <v>19</v>
      </c>
      <c r="B46" s="448"/>
      <c r="C46" s="448"/>
      <c r="D46" s="448"/>
      <c r="E46" s="448"/>
      <c r="F46" s="448"/>
      <c r="G46" s="448"/>
    </row>
    <row r="47" spans="1:7" ht="18" x14ac:dyDescent="0.25">
      <c r="A47" s="449" t="s">
        <v>401</v>
      </c>
      <c r="B47" s="449"/>
      <c r="C47" s="449"/>
      <c r="D47" s="449"/>
      <c r="E47" s="449"/>
      <c r="F47" s="449"/>
      <c r="G47" s="449"/>
    </row>
    <row r="48" spans="1:7" ht="18" x14ac:dyDescent="0.25">
      <c r="A48" s="191"/>
      <c r="B48" s="191"/>
      <c r="C48" s="191"/>
      <c r="D48" s="191"/>
      <c r="E48" s="191"/>
      <c r="F48" s="191"/>
      <c r="G48" s="191"/>
    </row>
    <row r="49" spans="1:7" x14ac:dyDescent="0.2">
      <c r="A49" s="447" t="s">
        <v>0</v>
      </c>
      <c r="B49" s="447"/>
      <c r="C49" s="447" t="s">
        <v>1</v>
      </c>
      <c r="D49" s="447" t="s">
        <v>2</v>
      </c>
      <c r="E49" s="447" t="s">
        <v>3</v>
      </c>
      <c r="F49" s="447" t="s">
        <v>4</v>
      </c>
      <c r="G49" s="446" t="s">
        <v>9</v>
      </c>
    </row>
    <row r="50" spans="1:7" x14ac:dyDescent="0.2">
      <c r="A50" s="189" t="s">
        <v>5</v>
      </c>
      <c r="B50" s="189" t="s">
        <v>6</v>
      </c>
      <c r="C50" s="447"/>
      <c r="D50" s="447"/>
      <c r="E50" s="447"/>
      <c r="F50" s="447"/>
      <c r="G50" s="446"/>
    </row>
    <row r="51" spans="1:7" ht="15.75" x14ac:dyDescent="0.25">
      <c r="A51" s="124"/>
      <c r="B51" s="124"/>
      <c r="C51" s="124"/>
      <c r="D51" s="124"/>
      <c r="E51" s="124"/>
      <c r="F51" s="125" t="s">
        <v>18</v>
      </c>
      <c r="G51" s="126" t="s">
        <v>18</v>
      </c>
    </row>
    <row r="52" spans="1:7" ht="16.5" x14ac:dyDescent="0.25">
      <c r="A52" s="127"/>
      <c r="B52" s="128"/>
      <c r="C52" s="128"/>
      <c r="D52" s="128"/>
      <c r="E52" s="76" t="s">
        <v>15</v>
      </c>
      <c r="F52" s="77">
        <v>0</v>
      </c>
      <c r="G52" s="129"/>
    </row>
    <row r="53" spans="1:7" ht="16.5" x14ac:dyDescent="0.25">
      <c r="A53" s="127"/>
      <c r="B53" s="128"/>
      <c r="C53" s="128"/>
      <c r="D53" s="128"/>
      <c r="E53" s="130"/>
      <c r="F53" s="131"/>
      <c r="G53" s="129"/>
    </row>
    <row r="54" spans="1:7" x14ac:dyDescent="0.2">
      <c r="A54" s="132" t="s">
        <v>27</v>
      </c>
      <c r="B54" s="132"/>
      <c r="C54" s="132"/>
      <c r="D54" s="132"/>
      <c r="E54" s="132"/>
      <c r="F54" s="132"/>
      <c r="G54" s="115"/>
    </row>
    <row r="55" spans="1:7" x14ac:dyDescent="0.2">
      <c r="A55" s="390"/>
      <c r="B55" s="390"/>
      <c r="C55" s="390"/>
      <c r="D55" s="390"/>
      <c r="E55" s="390"/>
      <c r="F55" s="390"/>
      <c r="G55" s="312"/>
    </row>
    <row r="56" spans="1:7" x14ac:dyDescent="0.2">
      <c r="A56" s="390"/>
      <c r="B56" s="390"/>
      <c r="C56" s="390"/>
      <c r="D56" s="390"/>
      <c r="E56" s="390"/>
      <c r="F56" s="390"/>
      <c r="G56" s="312"/>
    </row>
    <row r="57" spans="1:7" x14ac:dyDescent="0.2">
      <c r="A57" s="390"/>
      <c r="B57" s="390"/>
      <c r="C57" s="390"/>
      <c r="D57" s="390"/>
      <c r="E57" s="390"/>
      <c r="F57" s="390"/>
      <c r="G57" s="312"/>
    </row>
    <row r="58" spans="1:7" x14ac:dyDescent="0.2">
      <c r="A58" s="390"/>
      <c r="B58" s="390"/>
      <c r="C58" s="390"/>
      <c r="D58" s="390"/>
      <c r="E58" s="390"/>
      <c r="F58" s="390"/>
      <c r="G58" s="312"/>
    </row>
    <row r="59" spans="1:7" x14ac:dyDescent="0.2">
      <c r="A59" s="390"/>
      <c r="B59" s="390"/>
      <c r="C59" s="390"/>
      <c r="D59" s="390"/>
      <c r="E59" s="390"/>
      <c r="F59" s="390"/>
      <c r="G59" s="312"/>
    </row>
    <row r="60" spans="1:7" x14ac:dyDescent="0.2">
      <c r="A60" s="132"/>
      <c r="B60" s="132"/>
      <c r="C60" s="132"/>
      <c r="D60" s="132"/>
      <c r="E60" s="132"/>
      <c r="F60" s="132"/>
      <c r="G60" s="115"/>
    </row>
    <row r="61" spans="1:7" x14ac:dyDescent="0.2">
      <c r="A61" s="132"/>
      <c r="B61" s="132"/>
      <c r="C61" s="132"/>
      <c r="D61" s="132"/>
      <c r="E61" s="132"/>
      <c r="F61" s="132"/>
      <c r="G61" s="115"/>
    </row>
    <row r="62" spans="1:7" x14ac:dyDescent="0.2">
      <c r="A62" s="132"/>
      <c r="B62" s="132"/>
      <c r="C62" s="132"/>
      <c r="D62" s="132"/>
      <c r="E62" s="132"/>
      <c r="F62" s="132"/>
      <c r="G62" s="115"/>
    </row>
    <row r="63" spans="1:7" x14ac:dyDescent="0.2">
      <c r="A63" s="132"/>
      <c r="B63" s="132"/>
      <c r="C63" s="132"/>
      <c r="D63" s="132"/>
      <c r="E63" s="132"/>
      <c r="F63" s="132"/>
      <c r="G63" s="115"/>
    </row>
    <row r="64" spans="1:7" ht="18" x14ac:dyDescent="0.25">
      <c r="A64" s="448" t="s">
        <v>8</v>
      </c>
      <c r="B64" s="448"/>
      <c r="C64" s="448"/>
      <c r="D64" s="448"/>
      <c r="E64" s="448"/>
      <c r="F64" s="448"/>
      <c r="G64" s="448"/>
    </row>
    <row r="65" spans="1:7" ht="18" x14ac:dyDescent="0.25">
      <c r="A65" s="448" t="s">
        <v>14</v>
      </c>
      <c r="B65" s="448"/>
      <c r="C65" s="448"/>
      <c r="D65" s="448"/>
      <c r="E65" s="448"/>
      <c r="F65" s="448"/>
      <c r="G65" s="448"/>
    </row>
    <row r="66" spans="1:7" ht="18" x14ac:dyDescent="0.25">
      <c r="A66" s="448" t="s">
        <v>7</v>
      </c>
      <c r="B66" s="448"/>
      <c r="C66" s="448"/>
      <c r="D66" s="448"/>
      <c r="E66" s="448"/>
      <c r="F66" s="448"/>
      <c r="G66" s="448"/>
    </row>
    <row r="67" spans="1:7" ht="18" x14ac:dyDescent="0.25">
      <c r="A67" s="448" t="s">
        <v>19</v>
      </c>
      <c r="B67" s="448"/>
      <c r="C67" s="448"/>
      <c r="D67" s="448"/>
      <c r="E67" s="448"/>
      <c r="F67" s="448"/>
      <c r="G67" s="448"/>
    </row>
    <row r="68" spans="1:7" ht="18" x14ac:dyDescent="0.25">
      <c r="A68" s="449" t="s">
        <v>536</v>
      </c>
      <c r="B68" s="449"/>
      <c r="C68" s="449"/>
      <c r="D68" s="449"/>
      <c r="E68" s="449"/>
      <c r="F68" s="449"/>
      <c r="G68" s="449"/>
    </row>
    <row r="69" spans="1:7" ht="18" x14ac:dyDescent="0.25">
      <c r="A69" s="216"/>
      <c r="B69" s="216"/>
      <c r="C69" s="216"/>
      <c r="D69" s="216"/>
      <c r="E69" s="216"/>
      <c r="F69" s="216"/>
      <c r="G69" s="216"/>
    </row>
    <row r="70" spans="1:7" x14ac:dyDescent="0.2">
      <c r="A70" s="447" t="s">
        <v>0</v>
      </c>
      <c r="B70" s="447"/>
      <c r="C70" s="447" t="s">
        <v>1</v>
      </c>
      <c r="D70" s="447" t="s">
        <v>2</v>
      </c>
      <c r="E70" s="447" t="s">
        <v>3</v>
      </c>
      <c r="F70" s="447" t="s">
        <v>4</v>
      </c>
      <c r="G70" s="446" t="s">
        <v>9</v>
      </c>
    </row>
    <row r="71" spans="1:7" x14ac:dyDescent="0.2">
      <c r="A71" s="214" t="s">
        <v>5</v>
      </c>
      <c r="B71" s="214" t="s">
        <v>6</v>
      </c>
      <c r="C71" s="447"/>
      <c r="D71" s="447"/>
      <c r="E71" s="447"/>
      <c r="F71" s="447"/>
      <c r="G71" s="446"/>
    </row>
    <row r="72" spans="1:7" ht="15.75" x14ac:dyDescent="0.25">
      <c r="A72" s="124"/>
      <c r="B72" s="124"/>
      <c r="C72" s="124"/>
      <c r="D72" s="124"/>
      <c r="E72" s="124"/>
      <c r="F72" s="125" t="s">
        <v>18</v>
      </c>
      <c r="G72" s="126" t="s">
        <v>18</v>
      </c>
    </row>
    <row r="73" spans="1:7" ht="16.5" x14ac:dyDescent="0.25">
      <c r="A73" s="127"/>
      <c r="B73" s="128"/>
      <c r="C73" s="128"/>
      <c r="D73" s="128"/>
      <c r="E73" s="76" t="s">
        <v>15</v>
      </c>
      <c r="F73" s="77">
        <v>0</v>
      </c>
      <c r="G73" s="129"/>
    </row>
    <row r="74" spans="1:7" ht="16.5" x14ac:dyDescent="0.25">
      <c r="A74" s="127"/>
      <c r="B74" s="128"/>
      <c r="C74" s="128"/>
      <c r="D74" s="128"/>
      <c r="E74" s="130"/>
      <c r="F74" s="131"/>
      <c r="G74" s="129"/>
    </row>
    <row r="75" spans="1:7" x14ac:dyDescent="0.2">
      <c r="A75" s="132" t="s">
        <v>27</v>
      </c>
      <c r="B75" s="132"/>
      <c r="C75" s="132"/>
      <c r="D75" s="132"/>
      <c r="E75" s="132"/>
      <c r="F75" s="132"/>
      <c r="G75" s="115"/>
    </row>
    <row r="76" spans="1:7" ht="15.75" thickBot="1" x14ac:dyDescent="0.25">
      <c r="A76" s="252"/>
      <c r="B76" s="252"/>
      <c r="C76" s="252"/>
      <c r="D76" s="252"/>
      <c r="E76" s="252"/>
      <c r="F76" s="252"/>
      <c r="G76" s="253"/>
    </row>
    <row r="77" spans="1:7" ht="15.75" thickTop="1" x14ac:dyDescent="0.2">
      <c r="A77" s="132"/>
      <c r="B77" s="132"/>
      <c r="C77" s="132"/>
      <c r="D77" s="132"/>
      <c r="E77" s="132"/>
      <c r="F77" s="132"/>
      <c r="G77" s="115"/>
    </row>
    <row r="78" spans="1:7" ht="18" x14ac:dyDescent="0.25">
      <c r="A78" s="448" t="s">
        <v>8</v>
      </c>
      <c r="B78" s="448"/>
      <c r="C78" s="448"/>
      <c r="D78" s="448"/>
      <c r="E78" s="448"/>
      <c r="F78" s="448"/>
      <c r="G78" s="448"/>
    </row>
    <row r="79" spans="1:7" ht="18" x14ac:dyDescent="0.25">
      <c r="A79" s="448" t="s">
        <v>14</v>
      </c>
      <c r="B79" s="448"/>
      <c r="C79" s="448"/>
      <c r="D79" s="448"/>
      <c r="E79" s="448"/>
      <c r="F79" s="448"/>
      <c r="G79" s="448"/>
    </row>
    <row r="80" spans="1:7" ht="18" x14ac:dyDescent="0.25">
      <c r="A80" s="448" t="s">
        <v>7</v>
      </c>
      <c r="B80" s="448"/>
      <c r="C80" s="448"/>
      <c r="D80" s="448"/>
      <c r="E80" s="448"/>
      <c r="F80" s="448"/>
      <c r="G80" s="448"/>
    </row>
    <row r="81" spans="1:7" ht="18" x14ac:dyDescent="0.25">
      <c r="A81" s="448" t="s">
        <v>19</v>
      </c>
      <c r="B81" s="448"/>
      <c r="C81" s="448"/>
      <c r="D81" s="448"/>
      <c r="E81" s="448"/>
      <c r="F81" s="448"/>
      <c r="G81" s="448"/>
    </row>
    <row r="82" spans="1:7" ht="18" x14ac:dyDescent="0.25">
      <c r="A82" s="449" t="s">
        <v>574</v>
      </c>
      <c r="B82" s="449"/>
      <c r="C82" s="449"/>
      <c r="D82" s="449"/>
      <c r="E82" s="449"/>
      <c r="F82" s="449"/>
      <c r="G82" s="449"/>
    </row>
    <row r="83" spans="1:7" ht="18" x14ac:dyDescent="0.25">
      <c r="A83" s="249"/>
      <c r="B83" s="249"/>
      <c r="C83" s="249"/>
      <c r="D83" s="249"/>
      <c r="E83" s="249"/>
      <c r="F83" s="249"/>
      <c r="G83" s="249"/>
    </row>
    <row r="84" spans="1:7" x14ac:dyDescent="0.2">
      <c r="A84" s="447" t="s">
        <v>0</v>
      </c>
      <c r="B84" s="447"/>
      <c r="C84" s="447" t="s">
        <v>1</v>
      </c>
      <c r="D84" s="447" t="s">
        <v>2</v>
      </c>
      <c r="E84" s="447" t="s">
        <v>3</v>
      </c>
      <c r="F84" s="447" t="s">
        <v>4</v>
      </c>
      <c r="G84" s="446" t="s">
        <v>9</v>
      </c>
    </row>
    <row r="85" spans="1:7" x14ac:dyDescent="0.2">
      <c r="A85" s="247" t="s">
        <v>5</v>
      </c>
      <c r="B85" s="247" t="s">
        <v>6</v>
      </c>
      <c r="C85" s="447"/>
      <c r="D85" s="447"/>
      <c r="E85" s="447"/>
      <c r="F85" s="447"/>
      <c r="G85" s="446"/>
    </row>
    <row r="86" spans="1:7" ht="15.75" x14ac:dyDescent="0.25">
      <c r="A86" s="124"/>
      <c r="B86" s="124"/>
      <c r="C86" s="124"/>
      <c r="D86" s="124"/>
      <c r="E86" s="124"/>
      <c r="F86" s="125" t="s">
        <v>18</v>
      </c>
      <c r="G86" s="126" t="s">
        <v>18</v>
      </c>
    </row>
    <row r="87" spans="1:7" ht="16.5" x14ac:dyDescent="0.25">
      <c r="A87" s="127"/>
      <c r="B87" s="128"/>
      <c r="C87" s="128"/>
      <c r="D87" s="128"/>
      <c r="E87" s="76" t="s">
        <v>15</v>
      </c>
      <c r="F87" s="77">
        <v>0</v>
      </c>
      <c r="G87" s="129"/>
    </row>
    <row r="88" spans="1:7" ht="16.5" x14ac:dyDescent="0.25">
      <c r="A88" s="127"/>
      <c r="B88" s="128"/>
      <c r="C88" s="128"/>
      <c r="D88" s="128"/>
      <c r="E88" s="130"/>
      <c r="F88" s="131"/>
      <c r="G88" s="129"/>
    </row>
    <row r="89" spans="1:7" x14ac:dyDescent="0.2">
      <c r="A89" s="132" t="s">
        <v>27</v>
      </c>
      <c r="B89" s="132"/>
      <c r="C89" s="132"/>
      <c r="D89" s="132"/>
      <c r="E89" s="132"/>
      <c r="F89" s="132"/>
      <c r="G89" s="115"/>
    </row>
    <row r="90" spans="1:7" ht="15.75" thickBot="1" x14ac:dyDescent="0.25">
      <c r="A90" s="168"/>
      <c r="B90" s="168"/>
      <c r="C90" s="168"/>
      <c r="D90" s="168"/>
      <c r="E90" s="168"/>
      <c r="F90" s="168"/>
      <c r="G90" s="177"/>
    </row>
    <row r="91" spans="1:7" ht="15.75" thickTop="1" x14ac:dyDescent="0.2"/>
    <row r="92" spans="1:7" ht="18" x14ac:dyDescent="0.25">
      <c r="A92" s="448" t="s">
        <v>8</v>
      </c>
      <c r="B92" s="448"/>
      <c r="C92" s="448"/>
      <c r="D92" s="448"/>
      <c r="E92" s="448"/>
      <c r="F92" s="448"/>
      <c r="G92" s="448"/>
    </row>
    <row r="93" spans="1:7" ht="18" x14ac:dyDescent="0.25">
      <c r="A93" s="448" t="s">
        <v>14</v>
      </c>
      <c r="B93" s="448"/>
      <c r="C93" s="448"/>
      <c r="D93" s="448"/>
      <c r="E93" s="448"/>
      <c r="F93" s="448"/>
      <c r="G93" s="448"/>
    </row>
    <row r="94" spans="1:7" ht="18" x14ac:dyDescent="0.25">
      <c r="A94" s="448" t="s">
        <v>7</v>
      </c>
      <c r="B94" s="448"/>
      <c r="C94" s="448"/>
      <c r="D94" s="448"/>
      <c r="E94" s="448"/>
      <c r="F94" s="448"/>
      <c r="G94" s="448"/>
    </row>
    <row r="95" spans="1:7" ht="18" x14ac:dyDescent="0.25">
      <c r="A95" s="448" t="s">
        <v>19</v>
      </c>
      <c r="B95" s="448"/>
      <c r="C95" s="448"/>
      <c r="D95" s="448"/>
      <c r="E95" s="448"/>
      <c r="F95" s="448"/>
      <c r="G95" s="448"/>
    </row>
    <row r="96" spans="1:7" ht="18" x14ac:dyDescent="0.25">
      <c r="A96" s="449" t="s">
        <v>712</v>
      </c>
      <c r="B96" s="449"/>
      <c r="C96" s="449"/>
      <c r="D96" s="449"/>
      <c r="E96" s="449"/>
      <c r="F96" s="449"/>
      <c r="G96" s="449"/>
    </row>
    <row r="97" spans="1:7" ht="18" x14ac:dyDescent="0.25">
      <c r="A97" s="281"/>
      <c r="B97" s="281"/>
      <c r="C97" s="281"/>
      <c r="D97" s="281"/>
      <c r="E97" s="281"/>
      <c r="F97" s="281"/>
      <c r="G97" s="281"/>
    </row>
    <row r="98" spans="1:7" x14ac:dyDescent="0.2">
      <c r="A98" s="447" t="s">
        <v>0</v>
      </c>
      <c r="B98" s="447"/>
      <c r="C98" s="447" t="s">
        <v>1</v>
      </c>
      <c r="D98" s="447" t="s">
        <v>2</v>
      </c>
      <c r="E98" s="447" t="s">
        <v>3</v>
      </c>
      <c r="F98" s="447" t="s">
        <v>4</v>
      </c>
      <c r="G98" s="446" t="s">
        <v>9</v>
      </c>
    </row>
    <row r="99" spans="1:7" x14ac:dyDescent="0.2">
      <c r="A99" s="279" t="s">
        <v>5</v>
      </c>
      <c r="B99" s="279" t="s">
        <v>6</v>
      </c>
      <c r="C99" s="447"/>
      <c r="D99" s="447"/>
      <c r="E99" s="447"/>
      <c r="F99" s="447"/>
      <c r="G99" s="446"/>
    </row>
    <row r="100" spans="1:7" ht="15.75" x14ac:dyDescent="0.25">
      <c r="A100" s="124"/>
      <c r="B100" s="124"/>
      <c r="C100" s="124"/>
      <c r="D100" s="124"/>
      <c r="E100" s="124"/>
      <c r="F100" s="125" t="s">
        <v>18</v>
      </c>
      <c r="G100" s="126" t="s">
        <v>18</v>
      </c>
    </row>
    <row r="101" spans="1:7" ht="16.5" x14ac:dyDescent="0.25">
      <c r="A101" s="127"/>
      <c r="B101" s="128"/>
      <c r="C101" s="128"/>
      <c r="D101" s="128"/>
      <c r="E101" s="76" t="s">
        <v>15</v>
      </c>
      <c r="F101" s="77">
        <v>0</v>
      </c>
      <c r="G101" s="129"/>
    </row>
    <row r="102" spans="1:7" ht="16.5" x14ac:dyDescent="0.25">
      <c r="A102" s="127"/>
      <c r="B102" s="128"/>
      <c r="C102" s="128"/>
      <c r="D102" s="128"/>
      <c r="E102" s="130"/>
      <c r="F102" s="131"/>
      <c r="G102" s="129"/>
    </row>
    <row r="103" spans="1:7" x14ac:dyDescent="0.2">
      <c r="A103" s="132" t="s">
        <v>27</v>
      </c>
      <c r="B103" s="132"/>
      <c r="C103" s="132"/>
      <c r="D103" s="132"/>
      <c r="E103" s="132"/>
      <c r="F103" s="132"/>
      <c r="G103" s="115"/>
    </row>
    <row r="104" spans="1:7" ht="15.75" thickBot="1" x14ac:dyDescent="0.25">
      <c r="A104" s="168"/>
      <c r="B104" s="168"/>
      <c r="C104" s="168"/>
      <c r="D104" s="168"/>
      <c r="E104" s="168"/>
      <c r="F104" s="168"/>
      <c r="G104" s="177"/>
    </row>
    <row r="105" spans="1:7" ht="15.75" thickTop="1" x14ac:dyDescent="0.2"/>
    <row r="106" spans="1:7" ht="18" x14ac:dyDescent="0.25">
      <c r="A106" s="448" t="s">
        <v>8</v>
      </c>
      <c r="B106" s="448"/>
      <c r="C106" s="448"/>
      <c r="D106" s="448"/>
      <c r="E106" s="448"/>
      <c r="F106" s="448"/>
      <c r="G106" s="448"/>
    </row>
    <row r="107" spans="1:7" ht="18" x14ac:dyDescent="0.25">
      <c r="A107" s="448" t="s">
        <v>14</v>
      </c>
      <c r="B107" s="448"/>
      <c r="C107" s="448"/>
      <c r="D107" s="448"/>
      <c r="E107" s="448"/>
      <c r="F107" s="448"/>
      <c r="G107" s="448"/>
    </row>
    <row r="108" spans="1:7" ht="18" x14ac:dyDescent="0.25">
      <c r="A108" s="448" t="s">
        <v>7</v>
      </c>
      <c r="B108" s="448"/>
      <c r="C108" s="448"/>
      <c r="D108" s="448"/>
      <c r="E108" s="448"/>
      <c r="F108" s="448"/>
      <c r="G108" s="448"/>
    </row>
    <row r="109" spans="1:7" ht="18" x14ac:dyDescent="0.25">
      <c r="A109" s="448" t="s">
        <v>19</v>
      </c>
      <c r="B109" s="448"/>
      <c r="C109" s="448"/>
      <c r="D109" s="448"/>
      <c r="E109" s="448"/>
      <c r="F109" s="448"/>
      <c r="G109" s="448"/>
    </row>
    <row r="110" spans="1:7" ht="18" x14ac:dyDescent="0.25">
      <c r="A110" s="449" t="s">
        <v>822</v>
      </c>
      <c r="B110" s="449"/>
      <c r="C110" s="449"/>
      <c r="D110" s="449"/>
      <c r="E110" s="449"/>
      <c r="F110" s="449"/>
      <c r="G110" s="449"/>
    </row>
    <row r="111" spans="1:7" ht="18" x14ac:dyDescent="0.25">
      <c r="A111" s="317"/>
      <c r="B111" s="317"/>
      <c r="C111" s="317"/>
      <c r="D111" s="317"/>
      <c r="E111" s="317"/>
      <c r="F111" s="317"/>
      <c r="G111" s="317"/>
    </row>
    <row r="112" spans="1:7" ht="18" x14ac:dyDescent="0.25">
      <c r="A112" s="316"/>
      <c r="B112" s="123"/>
      <c r="C112" s="123"/>
      <c r="D112" s="123"/>
      <c r="E112" s="123"/>
      <c r="F112" s="123"/>
      <c r="G112" s="123"/>
    </row>
    <row r="113" spans="1:7" x14ac:dyDescent="0.2">
      <c r="A113" s="443" t="s">
        <v>0</v>
      </c>
      <c r="B113" s="443"/>
      <c r="C113" s="443" t="s">
        <v>1</v>
      </c>
      <c r="D113" s="443" t="s">
        <v>2</v>
      </c>
      <c r="E113" s="443" t="s">
        <v>3</v>
      </c>
      <c r="F113" s="443" t="s">
        <v>4</v>
      </c>
      <c r="G113" s="442" t="s">
        <v>9</v>
      </c>
    </row>
    <row r="114" spans="1:7" x14ac:dyDescent="0.2">
      <c r="A114" s="321" t="s">
        <v>5</v>
      </c>
      <c r="B114" s="321" t="s">
        <v>6</v>
      </c>
      <c r="C114" s="443"/>
      <c r="D114" s="443"/>
      <c r="E114" s="443"/>
      <c r="F114" s="443"/>
      <c r="G114" s="442"/>
    </row>
    <row r="115" spans="1:7" x14ac:dyDescent="0.2">
      <c r="A115" s="359"/>
      <c r="B115" s="359"/>
      <c r="C115" s="359"/>
      <c r="D115" s="359"/>
      <c r="E115" s="359"/>
      <c r="F115" s="360" t="s">
        <v>18</v>
      </c>
      <c r="G115" s="361" t="s">
        <v>18</v>
      </c>
    </row>
    <row r="116" spans="1:7" x14ac:dyDescent="0.2">
      <c r="A116" s="265"/>
      <c r="B116" s="266"/>
      <c r="C116" s="266"/>
      <c r="D116" s="266"/>
      <c r="E116" s="362" t="s">
        <v>15</v>
      </c>
      <c r="F116" s="363">
        <v>0</v>
      </c>
      <c r="G116" s="268"/>
    </row>
    <row r="117" spans="1:7" ht="16.5" x14ac:dyDescent="0.25">
      <c r="A117" s="127"/>
      <c r="B117" s="128"/>
      <c r="C117" s="128"/>
      <c r="D117" s="128"/>
      <c r="E117" s="130"/>
      <c r="F117" s="131"/>
      <c r="G117" s="129"/>
    </row>
    <row r="118" spans="1:7" x14ac:dyDescent="0.2">
      <c r="A118" s="132" t="s">
        <v>27</v>
      </c>
      <c r="B118" s="132"/>
      <c r="C118" s="132"/>
      <c r="D118" s="132"/>
      <c r="E118" s="132"/>
      <c r="F118" s="132"/>
      <c r="G118" s="115"/>
    </row>
    <row r="127" spans="1:7" ht="18" x14ac:dyDescent="0.25">
      <c r="A127" s="444" t="s">
        <v>8</v>
      </c>
      <c r="B127" s="444"/>
      <c r="C127" s="444"/>
      <c r="D127" s="444"/>
      <c r="E127" s="444"/>
      <c r="F127" s="444"/>
      <c r="G127" s="444"/>
    </row>
    <row r="128" spans="1:7" ht="18" x14ac:dyDescent="0.25">
      <c r="A128" s="444" t="s">
        <v>14</v>
      </c>
      <c r="B128" s="444"/>
      <c r="C128" s="444"/>
      <c r="D128" s="444"/>
      <c r="E128" s="444"/>
      <c r="F128" s="444"/>
      <c r="G128" s="444"/>
    </row>
    <row r="129" spans="1:7" ht="18" x14ac:dyDescent="0.25">
      <c r="A129" s="444" t="s">
        <v>7</v>
      </c>
      <c r="B129" s="444"/>
      <c r="C129" s="444"/>
      <c r="D129" s="444"/>
      <c r="E129" s="444"/>
      <c r="F129" s="444"/>
      <c r="G129" s="444"/>
    </row>
    <row r="130" spans="1:7" ht="18" x14ac:dyDescent="0.25">
      <c r="A130" s="444" t="s">
        <v>19</v>
      </c>
      <c r="B130" s="444"/>
      <c r="C130" s="444"/>
      <c r="D130" s="444"/>
      <c r="E130" s="444"/>
      <c r="F130" s="444"/>
      <c r="G130" s="444"/>
    </row>
    <row r="131" spans="1:7" ht="18" x14ac:dyDescent="0.25">
      <c r="A131" s="445" t="s">
        <v>906</v>
      </c>
      <c r="B131" s="445"/>
      <c r="C131" s="445"/>
      <c r="D131" s="445"/>
      <c r="E131" s="445"/>
      <c r="F131" s="445"/>
      <c r="G131" s="445"/>
    </row>
    <row r="132" spans="1:7" ht="18" x14ac:dyDescent="0.25">
      <c r="A132" s="355"/>
      <c r="B132" s="355"/>
      <c r="C132" s="355"/>
      <c r="D132" s="355"/>
      <c r="E132" s="355"/>
      <c r="F132" s="355"/>
      <c r="G132" s="355"/>
    </row>
    <row r="133" spans="1:7" ht="18" x14ac:dyDescent="0.25">
      <c r="A133" s="354"/>
      <c r="B133" s="22"/>
      <c r="C133" s="22"/>
      <c r="D133" s="22"/>
      <c r="E133" s="22"/>
      <c r="F133" s="22"/>
      <c r="G133" s="22"/>
    </row>
    <row r="134" spans="1:7" x14ac:dyDescent="0.2">
      <c r="A134" s="443" t="s">
        <v>0</v>
      </c>
      <c r="B134" s="443"/>
      <c r="C134" s="443" t="s">
        <v>1</v>
      </c>
      <c r="D134" s="443" t="s">
        <v>2</v>
      </c>
      <c r="E134" s="443" t="s">
        <v>3</v>
      </c>
      <c r="F134" s="443" t="s">
        <v>4</v>
      </c>
      <c r="G134" s="442" t="s">
        <v>9</v>
      </c>
    </row>
    <row r="135" spans="1:7" x14ac:dyDescent="0.2">
      <c r="A135" s="358" t="s">
        <v>5</v>
      </c>
      <c r="B135" s="358" t="s">
        <v>6</v>
      </c>
      <c r="C135" s="443"/>
      <c r="D135" s="443"/>
      <c r="E135" s="443"/>
      <c r="F135" s="443"/>
      <c r="G135" s="442"/>
    </row>
    <row r="136" spans="1:7" x14ac:dyDescent="0.2">
      <c r="A136" s="391"/>
      <c r="B136" s="391"/>
      <c r="C136" s="391"/>
      <c r="D136" s="391"/>
      <c r="E136" s="391"/>
      <c r="F136" s="360" t="s">
        <v>18</v>
      </c>
      <c r="G136" s="392" t="s">
        <v>18</v>
      </c>
    </row>
    <row r="137" spans="1:7" x14ac:dyDescent="0.2">
      <c r="A137" s="227"/>
      <c r="B137" s="228"/>
      <c r="C137" s="228"/>
      <c r="D137" s="228"/>
      <c r="E137" s="362" t="s">
        <v>15</v>
      </c>
      <c r="F137" s="363">
        <v>0</v>
      </c>
      <c r="G137" s="230"/>
    </row>
    <row r="138" spans="1:7" ht="16.5" x14ac:dyDescent="0.25">
      <c r="A138" s="23"/>
      <c r="B138" s="24"/>
      <c r="C138" s="24"/>
      <c r="D138" s="24"/>
      <c r="E138" s="47"/>
      <c r="F138" s="48"/>
      <c r="G138" s="25"/>
    </row>
    <row r="139" spans="1:7" x14ac:dyDescent="0.2">
      <c r="A139" s="9" t="s">
        <v>27</v>
      </c>
    </row>
  </sheetData>
  <mergeCells count="99">
    <mergeCell ref="G113:G114"/>
    <mergeCell ref="A113:B113"/>
    <mergeCell ref="C113:C114"/>
    <mergeCell ref="D113:D114"/>
    <mergeCell ref="E113:E114"/>
    <mergeCell ref="F113:F114"/>
    <mergeCell ref="A106:G106"/>
    <mergeCell ref="A107:G107"/>
    <mergeCell ref="A108:G108"/>
    <mergeCell ref="A109:G109"/>
    <mergeCell ref="A110:G110"/>
    <mergeCell ref="G98:G99"/>
    <mergeCell ref="A98:B98"/>
    <mergeCell ref="C98:C99"/>
    <mergeCell ref="D98:D99"/>
    <mergeCell ref="E98:E99"/>
    <mergeCell ref="F98:F99"/>
    <mergeCell ref="A92:G92"/>
    <mergeCell ref="A93:G93"/>
    <mergeCell ref="A94:G94"/>
    <mergeCell ref="A95:G95"/>
    <mergeCell ref="A96:G96"/>
    <mergeCell ref="G70:G71"/>
    <mergeCell ref="A70:B70"/>
    <mergeCell ref="C70:C71"/>
    <mergeCell ref="D70:D71"/>
    <mergeCell ref="E70:E71"/>
    <mergeCell ref="F70:F71"/>
    <mergeCell ref="A64:G64"/>
    <mergeCell ref="A65:G65"/>
    <mergeCell ref="A66:G66"/>
    <mergeCell ref="A67:G67"/>
    <mergeCell ref="A68:G68"/>
    <mergeCell ref="G49:G50"/>
    <mergeCell ref="A49:B49"/>
    <mergeCell ref="C49:C50"/>
    <mergeCell ref="D49:D50"/>
    <mergeCell ref="E49:E50"/>
    <mergeCell ref="F49:F50"/>
    <mergeCell ref="A43:G43"/>
    <mergeCell ref="A44:G44"/>
    <mergeCell ref="A45:G45"/>
    <mergeCell ref="A46:G46"/>
    <mergeCell ref="A47:G47"/>
    <mergeCell ref="G7:G8"/>
    <mergeCell ref="A1:G1"/>
    <mergeCell ref="A2:G2"/>
    <mergeCell ref="A3:G3"/>
    <mergeCell ref="A5:G5"/>
    <mergeCell ref="A7:B7"/>
    <mergeCell ref="C7:C8"/>
    <mergeCell ref="D7:D8"/>
    <mergeCell ref="E7:E8"/>
    <mergeCell ref="F7:F8"/>
    <mergeCell ref="A4:G4"/>
    <mergeCell ref="F21:F22"/>
    <mergeCell ref="G21:G22"/>
    <mergeCell ref="A15:G15"/>
    <mergeCell ref="A16:G16"/>
    <mergeCell ref="A17:G17"/>
    <mergeCell ref="A18:G18"/>
    <mergeCell ref="A19:G19"/>
    <mergeCell ref="A21:B21"/>
    <mergeCell ref="C21:C22"/>
    <mergeCell ref="D21:D22"/>
    <mergeCell ref="E21:E22"/>
    <mergeCell ref="A29:G29"/>
    <mergeCell ref="A30:G30"/>
    <mergeCell ref="A31:G31"/>
    <mergeCell ref="A32:G32"/>
    <mergeCell ref="A33:G33"/>
    <mergeCell ref="G35:G36"/>
    <mergeCell ref="A35:B35"/>
    <mergeCell ref="C35:C36"/>
    <mergeCell ref="D35:D36"/>
    <mergeCell ref="E35:E36"/>
    <mergeCell ref="F35:F36"/>
    <mergeCell ref="A78:G78"/>
    <mergeCell ref="A79:G79"/>
    <mergeCell ref="A80:G80"/>
    <mergeCell ref="A81:G81"/>
    <mergeCell ref="A82:G82"/>
    <mergeCell ref="G84:G85"/>
    <mergeCell ref="A84:B84"/>
    <mergeCell ref="C84:C85"/>
    <mergeCell ref="D84:D85"/>
    <mergeCell ref="E84:E85"/>
    <mergeCell ref="F84:F85"/>
    <mergeCell ref="A127:G127"/>
    <mergeCell ref="A128:G128"/>
    <mergeCell ref="A129:G129"/>
    <mergeCell ref="A130:G130"/>
    <mergeCell ref="A131:G131"/>
    <mergeCell ref="G134:G135"/>
    <mergeCell ref="A134:B134"/>
    <mergeCell ref="C134:C135"/>
    <mergeCell ref="D134:D135"/>
    <mergeCell ref="E134:E135"/>
    <mergeCell ref="F134:F135"/>
  </mergeCells>
  <printOptions horizontalCentered="1"/>
  <pageMargins left="0.70866141732283472" right="0.70866141732283472" top="0.74803149606299213" bottom="0.74803149606299213" header="0.31496062992125984" footer="0.31496062992125984"/>
  <pageSetup paperSize="122" scale="69" orientation="portrait" r:id="rId1"/>
  <colBreaks count="1" manualBreakCount="1">
    <brk id="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92D050"/>
  </sheetPr>
  <dimension ref="A1:G166"/>
  <sheetViews>
    <sheetView view="pageBreakPreview" topLeftCell="A36" zoomScale="70" zoomScaleNormal="75" zoomScaleSheetLayoutView="70" workbookViewId="0">
      <selection activeCell="D35" sqref="D35"/>
    </sheetView>
  </sheetViews>
  <sheetFormatPr baseColWidth="10" defaultRowHeight="14.25" x14ac:dyDescent="0.2"/>
  <cols>
    <col min="1" max="1" width="9.42578125" style="14" customWidth="1"/>
    <col min="2" max="2" width="12.7109375" style="14" bestFit="1" customWidth="1"/>
    <col min="3" max="3" width="19.28515625" style="14" customWidth="1"/>
    <col min="4" max="4" width="12" style="14" bestFit="1" customWidth="1"/>
    <col min="5" max="5" width="49.5703125" style="14" customWidth="1"/>
    <col min="6" max="6" width="14.7109375" style="26" customWidth="1"/>
    <col min="7" max="7" width="14.140625" style="27" customWidth="1"/>
    <col min="8" max="16384" width="11.42578125" style="14"/>
  </cols>
  <sheetData>
    <row r="1" spans="1:7" ht="18" x14ac:dyDescent="0.25">
      <c r="A1" s="444" t="s">
        <v>8</v>
      </c>
      <c r="B1" s="456"/>
      <c r="C1" s="456"/>
      <c r="D1" s="456"/>
      <c r="E1" s="456"/>
      <c r="F1" s="456"/>
      <c r="G1" s="456"/>
    </row>
    <row r="2" spans="1:7" ht="18" x14ac:dyDescent="0.25">
      <c r="A2" s="444" t="s">
        <v>14</v>
      </c>
      <c r="B2" s="444"/>
      <c r="C2" s="444"/>
      <c r="D2" s="444"/>
      <c r="E2" s="444"/>
      <c r="F2" s="444"/>
      <c r="G2" s="444"/>
    </row>
    <row r="3" spans="1:7" ht="18" x14ac:dyDescent="0.25">
      <c r="A3" s="444" t="s">
        <v>7</v>
      </c>
      <c r="B3" s="456"/>
      <c r="C3" s="456"/>
      <c r="D3" s="456"/>
      <c r="E3" s="456"/>
      <c r="F3" s="456"/>
      <c r="G3" s="456"/>
    </row>
    <row r="4" spans="1:7" ht="39" customHeight="1" x14ac:dyDescent="0.2">
      <c r="A4" s="457" t="s">
        <v>20</v>
      </c>
      <c r="B4" s="458"/>
      <c r="C4" s="458"/>
      <c r="D4" s="458"/>
      <c r="E4" s="458"/>
      <c r="F4" s="458"/>
      <c r="G4" s="458"/>
    </row>
    <row r="5" spans="1:7" ht="18" x14ac:dyDescent="0.25">
      <c r="A5" s="445" t="s">
        <v>42</v>
      </c>
      <c r="B5" s="445"/>
      <c r="C5" s="445"/>
      <c r="D5" s="445"/>
      <c r="E5" s="445"/>
      <c r="F5" s="445"/>
      <c r="G5" s="445"/>
    </row>
    <row r="6" spans="1:7" ht="18" x14ac:dyDescent="0.25">
      <c r="A6" s="67"/>
      <c r="B6" s="68"/>
      <c r="C6" s="68"/>
      <c r="D6" s="68"/>
      <c r="E6" s="68"/>
      <c r="F6" s="68"/>
      <c r="G6" s="68"/>
    </row>
    <row r="7" spans="1:7" ht="15" x14ac:dyDescent="0.2">
      <c r="A7" s="463" t="s">
        <v>0</v>
      </c>
      <c r="B7" s="463"/>
      <c r="C7" s="463" t="s">
        <v>1</v>
      </c>
      <c r="D7" s="463" t="s">
        <v>2</v>
      </c>
      <c r="E7" s="464" t="s">
        <v>3</v>
      </c>
      <c r="F7" s="466" t="s">
        <v>4</v>
      </c>
      <c r="G7" s="462" t="s">
        <v>9</v>
      </c>
    </row>
    <row r="8" spans="1:7" ht="15" x14ac:dyDescent="0.2">
      <c r="A8" s="78" t="s">
        <v>5</v>
      </c>
      <c r="B8" s="78" t="s">
        <v>6</v>
      </c>
      <c r="C8" s="463"/>
      <c r="D8" s="463"/>
      <c r="E8" s="465"/>
      <c r="F8" s="467"/>
      <c r="G8" s="462"/>
    </row>
    <row r="9" spans="1:7" ht="69.75" customHeight="1" x14ac:dyDescent="0.2">
      <c r="A9" s="94">
        <v>6685</v>
      </c>
      <c r="B9" s="95">
        <v>45313</v>
      </c>
      <c r="C9" s="94" t="s">
        <v>43</v>
      </c>
      <c r="D9" s="96" t="s">
        <v>44</v>
      </c>
      <c r="E9" s="97" t="s">
        <v>45</v>
      </c>
      <c r="F9" s="98">
        <v>6</v>
      </c>
      <c r="G9" s="41" t="s">
        <v>18</v>
      </c>
    </row>
    <row r="10" spans="1:7" ht="17.25" customHeight="1" x14ac:dyDescent="0.25">
      <c r="A10" s="26"/>
      <c r="B10" s="27"/>
      <c r="C10" s="26"/>
      <c r="D10" s="27"/>
      <c r="E10" s="79" t="s">
        <v>15</v>
      </c>
      <c r="F10" s="80">
        <f>SUM(F9:F9)</f>
        <v>6</v>
      </c>
      <c r="G10" s="50"/>
    </row>
    <row r="11" spans="1:7" ht="15" thickBot="1" x14ac:dyDescent="0.25">
      <c r="A11" s="133"/>
      <c r="B11" s="133"/>
      <c r="C11" s="133"/>
      <c r="D11" s="133"/>
      <c r="E11" s="133"/>
      <c r="F11" s="134"/>
      <c r="G11" s="135"/>
    </row>
    <row r="12" spans="1:7" ht="15" thickTop="1" x14ac:dyDescent="0.2"/>
    <row r="13" spans="1:7" ht="18" x14ac:dyDescent="0.25">
      <c r="A13" s="448" t="s">
        <v>8</v>
      </c>
      <c r="B13" s="459"/>
      <c r="C13" s="459"/>
      <c r="D13" s="459"/>
      <c r="E13" s="459"/>
      <c r="F13" s="459"/>
      <c r="G13" s="459"/>
    </row>
    <row r="14" spans="1:7" ht="18" x14ac:dyDescent="0.25">
      <c r="A14" s="448" t="s">
        <v>14</v>
      </c>
      <c r="B14" s="448"/>
      <c r="C14" s="448"/>
      <c r="D14" s="448"/>
      <c r="E14" s="448"/>
      <c r="F14" s="448"/>
      <c r="G14" s="448"/>
    </row>
    <row r="15" spans="1:7" ht="18" x14ac:dyDescent="0.25">
      <c r="A15" s="448" t="s">
        <v>7</v>
      </c>
      <c r="B15" s="459"/>
      <c r="C15" s="459"/>
      <c r="D15" s="459"/>
      <c r="E15" s="459"/>
      <c r="F15" s="459"/>
      <c r="G15" s="459"/>
    </row>
    <row r="16" spans="1:7" ht="18" x14ac:dyDescent="0.2">
      <c r="A16" s="460" t="s">
        <v>20</v>
      </c>
      <c r="B16" s="461"/>
      <c r="C16" s="461"/>
      <c r="D16" s="461"/>
      <c r="E16" s="461"/>
      <c r="F16" s="461"/>
      <c r="G16" s="461"/>
    </row>
    <row r="17" spans="1:7" ht="18" x14ac:dyDescent="0.25">
      <c r="A17" s="449" t="s">
        <v>220</v>
      </c>
      <c r="B17" s="449"/>
      <c r="C17" s="449"/>
      <c r="D17" s="449"/>
      <c r="E17" s="449"/>
      <c r="F17" s="449"/>
      <c r="G17" s="449"/>
    </row>
    <row r="18" spans="1:7" ht="18" x14ac:dyDescent="0.25">
      <c r="A18" s="106"/>
      <c r="B18" s="136"/>
      <c r="C18" s="136"/>
      <c r="D18" s="136"/>
      <c r="E18" s="136"/>
      <c r="F18" s="136"/>
      <c r="G18" s="136"/>
    </row>
    <row r="19" spans="1:7" ht="15" x14ac:dyDescent="0.2">
      <c r="A19" s="463" t="s">
        <v>0</v>
      </c>
      <c r="B19" s="463"/>
      <c r="C19" s="463" t="s">
        <v>1</v>
      </c>
      <c r="D19" s="463" t="s">
        <v>2</v>
      </c>
      <c r="E19" s="464" t="s">
        <v>3</v>
      </c>
      <c r="F19" s="466" t="s">
        <v>4</v>
      </c>
      <c r="G19" s="462" t="s">
        <v>9</v>
      </c>
    </row>
    <row r="20" spans="1:7" ht="15" x14ac:dyDescent="0.2">
      <c r="A20" s="100" t="s">
        <v>5</v>
      </c>
      <c r="B20" s="100" t="s">
        <v>6</v>
      </c>
      <c r="C20" s="463"/>
      <c r="D20" s="463"/>
      <c r="E20" s="465"/>
      <c r="F20" s="467"/>
      <c r="G20" s="462"/>
    </row>
    <row r="21" spans="1:7" ht="138.75" customHeight="1" x14ac:dyDescent="0.2">
      <c r="A21" s="94">
        <v>6715</v>
      </c>
      <c r="B21" s="95">
        <v>45349</v>
      </c>
      <c r="C21" s="94" t="s">
        <v>43</v>
      </c>
      <c r="D21" s="96" t="s">
        <v>44</v>
      </c>
      <c r="E21" s="97" t="s">
        <v>221</v>
      </c>
      <c r="F21" s="98">
        <v>28</v>
      </c>
      <c r="G21" s="41" t="s">
        <v>18</v>
      </c>
    </row>
    <row r="22" spans="1:7" ht="89.25" x14ac:dyDescent="0.2">
      <c r="A22" s="94">
        <v>6716</v>
      </c>
      <c r="B22" s="95">
        <v>45349</v>
      </c>
      <c r="C22" s="94" t="s">
        <v>38</v>
      </c>
      <c r="D22" s="96" t="s">
        <v>39</v>
      </c>
      <c r="E22" s="97" t="s">
        <v>222</v>
      </c>
      <c r="F22" s="98">
        <v>11</v>
      </c>
      <c r="G22" s="41" t="s">
        <v>18</v>
      </c>
    </row>
    <row r="23" spans="1:7" ht="15" x14ac:dyDescent="0.25">
      <c r="A23" s="119"/>
      <c r="B23" s="137"/>
      <c r="C23" s="119"/>
      <c r="D23" s="137"/>
      <c r="E23" s="79" t="s">
        <v>15</v>
      </c>
      <c r="F23" s="80">
        <f>SUM(F21:F22)</f>
        <v>39</v>
      </c>
      <c r="G23" s="138"/>
    </row>
    <row r="24" spans="1:7" ht="15" thickBot="1" x14ac:dyDescent="0.25">
      <c r="A24" s="133"/>
      <c r="B24" s="133"/>
      <c r="C24" s="133"/>
      <c r="D24" s="133"/>
      <c r="E24" s="133"/>
      <c r="F24" s="134"/>
      <c r="G24" s="135"/>
    </row>
    <row r="25" spans="1:7" ht="15" thickTop="1" x14ac:dyDescent="0.2"/>
    <row r="26" spans="1:7" ht="18" x14ac:dyDescent="0.25">
      <c r="A26" s="448" t="s">
        <v>8</v>
      </c>
      <c r="B26" s="459"/>
      <c r="C26" s="459"/>
      <c r="D26" s="459"/>
      <c r="E26" s="459"/>
      <c r="F26" s="459"/>
      <c r="G26" s="459"/>
    </row>
    <row r="27" spans="1:7" ht="18" x14ac:dyDescent="0.25">
      <c r="A27" s="448" t="s">
        <v>14</v>
      </c>
      <c r="B27" s="448"/>
      <c r="C27" s="448"/>
      <c r="D27" s="448"/>
      <c r="E27" s="448"/>
      <c r="F27" s="448"/>
      <c r="G27" s="448"/>
    </row>
    <row r="28" spans="1:7" ht="18" x14ac:dyDescent="0.25">
      <c r="A28" s="448" t="s">
        <v>7</v>
      </c>
      <c r="B28" s="459"/>
      <c r="C28" s="459"/>
      <c r="D28" s="459"/>
      <c r="E28" s="459"/>
      <c r="F28" s="459"/>
      <c r="G28" s="459"/>
    </row>
    <row r="29" spans="1:7" ht="18" x14ac:dyDescent="0.2">
      <c r="A29" s="460" t="s">
        <v>20</v>
      </c>
      <c r="B29" s="461"/>
      <c r="C29" s="461"/>
      <c r="D29" s="461"/>
      <c r="E29" s="461"/>
      <c r="F29" s="461"/>
      <c r="G29" s="461"/>
    </row>
    <row r="30" spans="1:7" ht="18" x14ac:dyDescent="0.25">
      <c r="A30" s="449" t="s">
        <v>299</v>
      </c>
      <c r="B30" s="449"/>
      <c r="C30" s="449"/>
      <c r="D30" s="449"/>
      <c r="E30" s="449"/>
      <c r="F30" s="449"/>
      <c r="G30" s="449"/>
    </row>
    <row r="31" spans="1:7" ht="18" x14ac:dyDescent="0.25">
      <c r="A31" s="186"/>
      <c r="B31" s="136"/>
      <c r="C31" s="136"/>
      <c r="D31" s="136"/>
      <c r="E31" s="136"/>
      <c r="F31" s="136"/>
      <c r="G31" s="136"/>
    </row>
    <row r="32" spans="1:7" ht="15" x14ac:dyDescent="0.2">
      <c r="A32" s="463" t="s">
        <v>0</v>
      </c>
      <c r="B32" s="463"/>
      <c r="C32" s="463" t="s">
        <v>1</v>
      </c>
      <c r="D32" s="463" t="s">
        <v>2</v>
      </c>
      <c r="E32" s="464" t="s">
        <v>3</v>
      </c>
      <c r="F32" s="466" t="s">
        <v>4</v>
      </c>
      <c r="G32" s="462" t="s">
        <v>9</v>
      </c>
    </row>
    <row r="33" spans="1:7" ht="15" x14ac:dyDescent="0.2">
      <c r="A33" s="187" t="s">
        <v>5</v>
      </c>
      <c r="B33" s="187" t="s">
        <v>6</v>
      </c>
      <c r="C33" s="463"/>
      <c r="D33" s="463"/>
      <c r="E33" s="465"/>
      <c r="F33" s="467"/>
      <c r="G33" s="462"/>
    </row>
    <row r="34" spans="1:7" ht="76.5" x14ac:dyDescent="0.2">
      <c r="A34" s="94">
        <v>6728</v>
      </c>
      <c r="B34" s="95">
        <v>45365</v>
      </c>
      <c r="C34" s="94" t="s">
        <v>300</v>
      </c>
      <c r="D34" s="96" t="s">
        <v>301</v>
      </c>
      <c r="E34" s="97" t="s">
        <v>302</v>
      </c>
      <c r="F34" s="98">
        <v>17</v>
      </c>
      <c r="G34" s="41" t="s">
        <v>303</v>
      </c>
    </row>
    <row r="35" spans="1:7" ht="89.25" x14ac:dyDescent="0.2">
      <c r="A35" s="94">
        <v>6729</v>
      </c>
      <c r="B35" s="95">
        <v>45365</v>
      </c>
      <c r="C35" s="94" t="s">
        <v>292</v>
      </c>
      <c r="D35" s="96" t="s">
        <v>293</v>
      </c>
      <c r="E35" s="97" t="s">
        <v>304</v>
      </c>
      <c r="F35" s="98">
        <v>5</v>
      </c>
      <c r="G35" s="41" t="s">
        <v>303</v>
      </c>
    </row>
    <row r="36" spans="1:7" ht="89.25" x14ac:dyDescent="0.2">
      <c r="A36" s="94">
        <v>6730</v>
      </c>
      <c r="B36" s="95">
        <v>45365</v>
      </c>
      <c r="C36" s="94" t="s">
        <v>305</v>
      </c>
      <c r="D36" s="96" t="s">
        <v>306</v>
      </c>
      <c r="E36" s="97" t="s">
        <v>307</v>
      </c>
      <c r="F36" s="98">
        <v>6</v>
      </c>
      <c r="G36" s="41" t="s">
        <v>303</v>
      </c>
    </row>
    <row r="37" spans="1:7" ht="114.75" x14ac:dyDescent="0.2">
      <c r="A37" s="94">
        <v>6731</v>
      </c>
      <c r="B37" s="95">
        <v>45365</v>
      </c>
      <c r="C37" s="94" t="s">
        <v>308</v>
      </c>
      <c r="D37" s="96" t="s">
        <v>309</v>
      </c>
      <c r="E37" s="97" t="s">
        <v>310</v>
      </c>
      <c r="F37" s="98">
        <v>44</v>
      </c>
      <c r="G37" s="41" t="s">
        <v>303</v>
      </c>
    </row>
    <row r="38" spans="1:7" ht="76.5" x14ac:dyDescent="0.2">
      <c r="A38" s="94">
        <v>6732</v>
      </c>
      <c r="B38" s="95">
        <v>45365</v>
      </c>
      <c r="C38" s="94" t="s">
        <v>311</v>
      </c>
      <c r="D38" s="96" t="s">
        <v>312</v>
      </c>
      <c r="E38" s="97" t="s">
        <v>313</v>
      </c>
      <c r="F38" s="98">
        <v>17</v>
      </c>
      <c r="G38" s="41" t="s">
        <v>303</v>
      </c>
    </row>
    <row r="39" spans="1:7" ht="76.5" x14ac:dyDescent="0.2">
      <c r="A39" s="94">
        <v>6735</v>
      </c>
      <c r="B39" s="95">
        <v>45370</v>
      </c>
      <c r="C39" s="94" t="s">
        <v>314</v>
      </c>
      <c r="D39" s="96" t="s">
        <v>315</v>
      </c>
      <c r="E39" s="97" t="s">
        <v>316</v>
      </c>
      <c r="F39" s="98">
        <v>6</v>
      </c>
      <c r="G39" s="41" t="s">
        <v>303</v>
      </c>
    </row>
    <row r="40" spans="1:7" ht="76.5" x14ac:dyDescent="0.2">
      <c r="A40" s="94">
        <v>6736</v>
      </c>
      <c r="B40" s="95">
        <v>45370</v>
      </c>
      <c r="C40" s="94" t="s">
        <v>317</v>
      </c>
      <c r="D40" s="96" t="s">
        <v>33</v>
      </c>
      <c r="E40" s="97" t="s">
        <v>318</v>
      </c>
      <c r="F40" s="98">
        <v>11</v>
      </c>
      <c r="G40" s="41" t="s">
        <v>303</v>
      </c>
    </row>
    <row r="41" spans="1:7" ht="102" x14ac:dyDescent="0.2">
      <c r="A41" s="94">
        <v>6737</v>
      </c>
      <c r="B41" s="95">
        <v>45370</v>
      </c>
      <c r="C41" s="94" t="s">
        <v>319</v>
      </c>
      <c r="D41" s="96" t="s">
        <v>320</v>
      </c>
      <c r="E41" s="97" t="s">
        <v>321</v>
      </c>
      <c r="F41" s="98">
        <v>22</v>
      </c>
      <c r="G41" s="41" t="s">
        <v>303</v>
      </c>
    </row>
    <row r="42" spans="1:7" ht="76.5" x14ac:dyDescent="0.2">
      <c r="A42" s="94">
        <v>6738</v>
      </c>
      <c r="B42" s="95">
        <v>45371</v>
      </c>
      <c r="C42" s="94" t="s">
        <v>43</v>
      </c>
      <c r="D42" s="96" t="s">
        <v>44</v>
      </c>
      <c r="E42" s="97" t="s">
        <v>322</v>
      </c>
      <c r="F42" s="98">
        <v>11</v>
      </c>
      <c r="G42" s="41" t="s">
        <v>303</v>
      </c>
    </row>
    <row r="43" spans="1:7" ht="76.5" x14ac:dyDescent="0.2">
      <c r="A43" s="94">
        <v>6739</v>
      </c>
      <c r="B43" s="95">
        <v>45371</v>
      </c>
      <c r="C43" s="94" t="s">
        <v>242</v>
      </c>
      <c r="D43" s="96" t="s">
        <v>146</v>
      </c>
      <c r="E43" s="97" t="s">
        <v>323</v>
      </c>
      <c r="F43" s="98">
        <v>17</v>
      </c>
      <c r="G43" s="41" t="s">
        <v>303</v>
      </c>
    </row>
    <row r="44" spans="1:7" ht="102" x14ac:dyDescent="0.2">
      <c r="A44" s="94">
        <v>6741</v>
      </c>
      <c r="B44" s="95">
        <v>45371</v>
      </c>
      <c r="C44" s="94" t="s">
        <v>34</v>
      </c>
      <c r="D44" s="96" t="s">
        <v>35</v>
      </c>
      <c r="E44" s="97" t="s">
        <v>324</v>
      </c>
      <c r="F44" s="98">
        <v>11</v>
      </c>
      <c r="G44" s="41" t="s">
        <v>303</v>
      </c>
    </row>
    <row r="45" spans="1:7" ht="89.25" x14ac:dyDescent="0.2">
      <c r="A45" s="94">
        <v>6745</v>
      </c>
      <c r="B45" s="95">
        <v>45377</v>
      </c>
      <c r="C45" s="94" t="s">
        <v>292</v>
      </c>
      <c r="D45" s="96" t="s">
        <v>293</v>
      </c>
      <c r="E45" s="97" t="s">
        <v>325</v>
      </c>
      <c r="F45" s="98">
        <v>11</v>
      </c>
      <c r="G45" s="41" t="s">
        <v>18</v>
      </c>
    </row>
    <row r="46" spans="1:7" ht="15" x14ac:dyDescent="0.25">
      <c r="A46" s="119"/>
      <c r="B46" s="137"/>
      <c r="C46" s="119"/>
      <c r="D46" s="137"/>
      <c r="E46" s="79" t="s">
        <v>15</v>
      </c>
      <c r="F46" s="80">
        <f>SUM(F34:F45)</f>
        <v>178</v>
      </c>
      <c r="G46" s="138"/>
    </row>
    <row r="47" spans="1:7" ht="15" x14ac:dyDescent="0.25">
      <c r="A47" s="119"/>
      <c r="B47" s="137"/>
      <c r="C47" s="119"/>
      <c r="D47" s="137"/>
      <c r="E47" s="273"/>
      <c r="F47" s="274"/>
      <c r="G47" s="50"/>
    </row>
    <row r="48" spans="1:7" ht="15" x14ac:dyDescent="0.25">
      <c r="A48" s="119"/>
      <c r="B48" s="137"/>
      <c r="C48" s="119"/>
      <c r="D48" s="137"/>
      <c r="E48" s="273"/>
      <c r="F48" s="274"/>
      <c r="G48" s="50"/>
    </row>
    <row r="49" spans="1:7" ht="15" x14ac:dyDescent="0.25">
      <c r="A49" s="119"/>
      <c r="B49" s="137"/>
      <c r="C49" s="119"/>
      <c r="D49" s="137"/>
      <c r="E49" s="273"/>
      <c r="F49" s="274"/>
      <c r="G49" s="50"/>
    </row>
    <row r="50" spans="1:7" ht="15" x14ac:dyDescent="0.25">
      <c r="A50" s="119"/>
      <c r="B50" s="137"/>
      <c r="C50" s="119"/>
      <c r="D50" s="137"/>
      <c r="E50" s="273"/>
      <c r="F50" s="274"/>
      <c r="G50" s="50"/>
    </row>
    <row r="51" spans="1:7" ht="15" x14ac:dyDescent="0.25">
      <c r="A51" s="119"/>
      <c r="B51" s="137"/>
      <c r="C51" s="119"/>
      <c r="D51" s="137"/>
      <c r="E51" s="273"/>
      <c r="F51" s="274"/>
      <c r="G51" s="50"/>
    </row>
    <row r="52" spans="1:7" ht="15" x14ac:dyDescent="0.25">
      <c r="A52" s="119"/>
      <c r="B52" s="137"/>
      <c r="C52" s="119"/>
      <c r="D52" s="137"/>
      <c r="E52" s="273"/>
      <c r="F52" s="274"/>
      <c r="G52" s="50"/>
    </row>
    <row r="53" spans="1:7" ht="15" x14ac:dyDescent="0.25">
      <c r="A53" s="119"/>
      <c r="B53" s="137"/>
      <c r="C53" s="119"/>
      <c r="D53" s="137"/>
      <c r="E53" s="273"/>
      <c r="F53" s="274"/>
      <c r="G53" s="50"/>
    </row>
    <row r="54" spans="1:7" ht="15" x14ac:dyDescent="0.25">
      <c r="A54" s="119"/>
      <c r="B54" s="137"/>
      <c r="C54" s="119"/>
      <c r="D54" s="137"/>
      <c r="E54" s="273"/>
      <c r="F54" s="274"/>
      <c r="G54" s="50"/>
    </row>
    <row r="55" spans="1:7" ht="15" x14ac:dyDescent="0.25">
      <c r="A55" s="119"/>
      <c r="B55" s="137"/>
      <c r="C55" s="119"/>
      <c r="D55" s="137"/>
      <c r="E55" s="273"/>
      <c r="F55" s="274"/>
      <c r="G55" s="50"/>
    </row>
    <row r="56" spans="1:7" ht="18" x14ac:dyDescent="0.25">
      <c r="A56" s="448" t="s">
        <v>8</v>
      </c>
      <c r="B56" s="459"/>
      <c r="C56" s="459"/>
      <c r="D56" s="459"/>
      <c r="E56" s="459"/>
      <c r="F56" s="459"/>
      <c r="G56" s="459"/>
    </row>
    <row r="57" spans="1:7" ht="18" x14ac:dyDescent="0.25">
      <c r="A57" s="448" t="s">
        <v>14</v>
      </c>
      <c r="B57" s="448"/>
      <c r="C57" s="448"/>
      <c r="D57" s="448"/>
      <c r="E57" s="448"/>
      <c r="F57" s="448"/>
      <c r="G57" s="448"/>
    </row>
    <row r="58" spans="1:7" ht="18" x14ac:dyDescent="0.25">
      <c r="A58" s="448" t="s">
        <v>7</v>
      </c>
      <c r="B58" s="459"/>
      <c r="C58" s="459"/>
      <c r="D58" s="459"/>
      <c r="E58" s="459"/>
      <c r="F58" s="459"/>
      <c r="G58" s="459"/>
    </row>
    <row r="59" spans="1:7" ht="18" x14ac:dyDescent="0.2">
      <c r="A59" s="460" t="s">
        <v>20</v>
      </c>
      <c r="B59" s="461"/>
      <c r="C59" s="461"/>
      <c r="D59" s="461"/>
      <c r="E59" s="461"/>
      <c r="F59" s="461"/>
      <c r="G59" s="461"/>
    </row>
    <row r="60" spans="1:7" ht="18" x14ac:dyDescent="0.25">
      <c r="A60" s="449" t="s">
        <v>401</v>
      </c>
      <c r="B60" s="449"/>
      <c r="C60" s="449"/>
      <c r="D60" s="449"/>
      <c r="E60" s="449"/>
      <c r="F60" s="449"/>
      <c r="G60" s="449"/>
    </row>
    <row r="61" spans="1:7" ht="18" x14ac:dyDescent="0.25">
      <c r="A61" s="191"/>
      <c r="B61" s="136"/>
      <c r="C61" s="136"/>
      <c r="D61" s="136"/>
      <c r="E61" s="136"/>
      <c r="F61" s="136"/>
      <c r="G61" s="136"/>
    </row>
    <row r="62" spans="1:7" x14ac:dyDescent="0.2">
      <c r="A62" s="451" t="s">
        <v>0</v>
      </c>
      <c r="B62" s="451"/>
      <c r="C62" s="451" t="s">
        <v>1</v>
      </c>
      <c r="D62" s="451" t="s">
        <v>2</v>
      </c>
      <c r="E62" s="452" t="s">
        <v>3</v>
      </c>
      <c r="F62" s="454" t="s">
        <v>4</v>
      </c>
      <c r="G62" s="450" t="s">
        <v>9</v>
      </c>
    </row>
    <row r="63" spans="1:7" x14ac:dyDescent="0.2">
      <c r="A63" s="193" t="s">
        <v>5</v>
      </c>
      <c r="B63" s="193" t="s">
        <v>6</v>
      </c>
      <c r="C63" s="451"/>
      <c r="D63" s="451"/>
      <c r="E63" s="453"/>
      <c r="F63" s="455"/>
      <c r="G63" s="450"/>
    </row>
    <row r="64" spans="1:7" ht="89.25" x14ac:dyDescent="0.2">
      <c r="A64" s="94">
        <v>6749</v>
      </c>
      <c r="B64" s="95">
        <v>45400</v>
      </c>
      <c r="C64" s="94" t="s">
        <v>343</v>
      </c>
      <c r="D64" s="96" t="s">
        <v>306</v>
      </c>
      <c r="E64" s="97" t="s">
        <v>402</v>
      </c>
      <c r="F64" s="98">
        <v>5</v>
      </c>
      <c r="G64" s="41" t="s">
        <v>403</v>
      </c>
    </row>
    <row r="65" spans="1:7" ht="114.75" x14ac:dyDescent="0.2">
      <c r="A65" s="94">
        <v>6750</v>
      </c>
      <c r="B65" s="95">
        <v>45400</v>
      </c>
      <c r="C65" s="94" t="s">
        <v>314</v>
      </c>
      <c r="D65" s="96" t="s">
        <v>315</v>
      </c>
      <c r="E65" s="97" t="s">
        <v>404</v>
      </c>
      <c r="F65" s="98">
        <v>11</v>
      </c>
      <c r="G65" s="41" t="s">
        <v>403</v>
      </c>
    </row>
    <row r="66" spans="1:7" x14ac:dyDescent="0.2">
      <c r="A66" s="209"/>
      <c r="B66" s="210"/>
      <c r="C66" s="209"/>
      <c r="D66" s="210"/>
      <c r="E66" s="211" t="s">
        <v>15</v>
      </c>
      <c r="F66" s="212">
        <f>SUM(F64:F65)</f>
        <v>16</v>
      </c>
      <c r="G66" s="213"/>
    </row>
    <row r="67" spans="1:7" ht="15" thickBot="1" x14ac:dyDescent="0.25">
      <c r="A67" s="133"/>
      <c r="B67" s="133"/>
      <c r="C67" s="133"/>
      <c r="D67" s="133"/>
      <c r="E67" s="133"/>
      <c r="F67" s="134"/>
      <c r="G67" s="135"/>
    </row>
    <row r="68" spans="1:7" ht="15" thickTop="1" x14ac:dyDescent="0.2"/>
    <row r="69" spans="1:7" ht="18" x14ac:dyDescent="0.25">
      <c r="A69" s="448" t="s">
        <v>8</v>
      </c>
      <c r="B69" s="459"/>
      <c r="C69" s="459"/>
      <c r="D69" s="459"/>
      <c r="E69" s="459"/>
      <c r="F69" s="459"/>
      <c r="G69" s="459"/>
    </row>
    <row r="70" spans="1:7" ht="18" x14ac:dyDescent="0.25">
      <c r="A70" s="448" t="s">
        <v>14</v>
      </c>
      <c r="B70" s="448"/>
      <c r="C70" s="448"/>
      <c r="D70" s="448"/>
      <c r="E70" s="448"/>
      <c r="F70" s="448"/>
      <c r="G70" s="448"/>
    </row>
    <row r="71" spans="1:7" ht="18" x14ac:dyDescent="0.25">
      <c r="A71" s="448" t="s">
        <v>7</v>
      </c>
      <c r="B71" s="459"/>
      <c r="C71" s="459"/>
      <c r="D71" s="459"/>
      <c r="E71" s="459"/>
      <c r="F71" s="459"/>
      <c r="G71" s="459"/>
    </row>
    <row r="72" spans="1:7" ht="18" x14ac:dyDescent="0.2">
      <c r="A72" s="460" t="s">
        <v>20</v>
      </c>
      <c r="B72" s="461"/>
      <c r="C72" s="461"/>
      <c r="D72" s="461"/>
      <c r="E72" s="461"/>
      <c r="F72" s="461"/>
      <c r="G72" s="461"/>
    </row>
    <row r="73" spans="1:7" ht="18" x14ac:dyDescent="0.25">
      <c r="A73" s="449" t="s">
        <v>536</v>
      </c>
      <c r="B73" s="449"/>
      <c r="C73" s="449"/>
      <c r="D73" s="449"/>
      <c r="E73" s="449"/>
      <c r="F73" s="449"/>
      <c r="G73" s="449"/>
    </row>
    <row r="74" spans="1:7" ht="18" x14ac:dyDescent="0.25">
      <c r="A74" s="216"/>
      <c r="B74" s="136"/>
      <c r="C74" s="136"/>
      <c r="D74" s="136"/>
      <c r="E74" s="136"/>
      <c r="F74" s="136"/>
      <c r="G74" s="136"/>
    </row>
    <row r="75" spans="1:7" x14ac:dyDescent="0.2">
      <c r="A75" s="451" t="s">
        <v>0</v>
      </c>
      <c r="B75" s="451"/>
      <c r="C75" s="451" t="s">
        <v>1</v>
      </c>
      <c r="D75" s="451" t="s">
        <v>2</v>
      </c>
      <c r="E75" s="452" t="s">
        <v>3</v>
      </c>
      <c r="F75" s="454" t="s">
        <v>4</v>
      </c>
      <c r="G75" s="450" t="s">
        <v>9</v>
      </c>
    </row>
    <row r="76" spans="1:7" x14ac:dyDescent="0.2">
      <c r="A76" s="217" t="s">
        <v>5</v>
      </c>
      <c r="B76" s="217" t="s">
        <v>6</v>
      </c>
      <c r="C76" s="451"/>
      <c r="D76" s="451"/>
      <c r="E76" s="453"/>
      <c r="F76" s="455"/>
      <c r="G76" s="450"/>
    </row>
    <row r="77" spans="1:7" ht="63.75" x14ac:dyDescent="0.2">
      <c r="A77" s="94">
        <v>6756</v>
      </c>
      <c r="B77" s="95">
        <v>45421</v>
      </c>
      <c r="C77" s="94" t="s">
        <v>43</v>
      </c>
      <c r="D77" s="96" t="s">
        <v>44</v>
      </c>
      <c r="E77" s="97" t="s">
        <v>537</v>
      </c>
      <c r="F77" s="98">
        <v>6</v>
      </c>
      <c r="G77" s="41" t="s">
        <v>538</v>
      </c>
    </row>
    <row r="78" spans="1:7" ht="63.75" x14ac:dyDescent="0.2">
      <c r="A78" s="94">
        <v>6757</v>
      </c>
      <c r="B78" s="95">
        <v>45421</v>
      </c>
      <c r="C78" s="94" t="s">
        <v>38</v>
      </c>
      <c r="D78" s="96" t="s">
        <v>39</v>
      </c>
      <c r="E78" s="97" t="s">
        <v>539</v>
      </c>
      <c r="F78" s="98">
        <v>5</v>
      </c>
      <c r="G78" s="41" t="s">
        <v>538</v>
      </c>
    </row>
    <row r="79" spans="1:7" ht="63.75" x14ac:dyDescent="0.2">
      <c r="A79" s="94">
        <v>6758</v>
      </c>
      <c r="B79" s="95">
        <v>45421</v>
      </c>
      <c r="C79" s="94" t="s">
        <v>305</v>
      </c>
      <c r="D79" s="96" t="s">
        <v>306</v>
      </c>
      <c r="E79" s="97" t="s">
        <v>540</v>
      </c>
      <c r="F79" s="98">
        <v>6</v>
      </c>
      <c r="G79" s="41" t="s">
        <v>538</v>
      </c>
    </row>
    <row r="80" spans="1:7" ht="76.5" x14ac:dyDescent="0.2">
      <c r="A80" s="94">
        <v>6759</v>
      </c>
      <c r="B80" s="95">
        <v>45421</v>
      </c>
      <c r="C80" s="94" t="s">
        <v>541</v>
      </c>
      <c r="D80" s="96" t="s">
        <v>33</v>
      </c>
      <c r="E80" s="97" t="s">
        <v>542</v>
      </c>
      <c r="F80" s="98">
        <v>11</v>
      </c>
      <c r="G80" s="41" t="s">
        <v>538</v>
      </c>
    </row>
    <row r="81" spans="1:7" x14ac:dyDescent="0.2">
      <c r="A81" s="254"/>
      <c r="B81" s="213"/>
      <c r="C81" s="254"/>
      <c r="D81" s="213"/>
      <c r="E81" s="255" t="s">
        <v>15</v>
      </c>
      <c r="F81" s="212">
        <f>SUM(F77:F80)</f>
        <v>28</v>
      </c>
      <c r="G81" s="213"/>
    </row>
    <row r="82" spans="1:7" x14ac:dyDescent="0.2">
      <c r="A82" s="254"/>
      <c r="B82" s="213"/>
      <c r="C82" s="254"/>
      <c r="D82" s="213"/>
      <c r="E82" s="292"/>
      <c r="F82" s="293"/>
      <c r="G82" s="213"/>
    </row>
    <row r="83" spans="1:7" x14ac:dyDescent="0.2">
      <c r="A83" s="254"/>
      <c r="B83" s="213"/>
      <c r="C83" s="254"/>
      <c r="D83" s="213"/>
      <c r="E83" s="292"/>
      <c r="F83" s="293"/>
      <c r="G83" s="213"/>
    </row>
    <row r="84" spans="1:7" x14ac:dyDescent="0.2">
      <c r="A84" s="254"/>
      <c r="B84" s="213"/>
      <c r="C84" s="254"/>
      <c r="D84" s="213"/>
      <c r="E84" s="292"/>
      <c r="F84" s="293"/>
      <c r="G84" s="213"/>
    </row>
    <row r="85" spans="1:7" x14ac:dyDescent="0.2">
      <c r="A85" s="254"/>
      <c r="B85" s="213"/>
      <c r="C85" s="254"/>
      <c r="D85" s="213"/>
      <c r="E85" s="292"/>
      <c r="F85" s="293"/>
      <c r="G85" s="213"/>
    </row>
    <row r="86" spans="1:7" x14ac:dyDescent="0.2">
      <c r="A86" s="254"/>
      <c r="B86" s="213"/>
      <c r="C86" s="254"/>
      <c r="D86" s="213"/>
      <c r="E86" s="292"/>
      <c r="F86" s="293"/>
      <c r="G86" s="213"/>
    </row>
    <row r="87" spans="1:7" x14ac:dyDescent="0.2">
      <c r="A87" s="254"/>
      <c r="B87" s="213"/>
      <c r="C87" s="254"/>
      <c r="D87" s="213"/>
      <c r="E87" s="292"/>
      <c r="F87" s="293"/>
      <c r="G87" s="213"/>
    </row>
    <row r="88" spans="1:7" x14ac:dyDescent="0.2">
      <c r="A88" s="254"/>
      <c r="B88" s="213"/>
      <c r="C88" s="254"/>
      <c r="D88" s="213"/>
      <c r="E88" s="292"/>
      <c r="F88" s="293"/>
      <c r="G88" s="213"/>
    </row>
    <row r="89" spans="1:7" x14ac:dyDescent="0.2">
      <c r="A89" s="254"/>
      <c r="B89" s="213"/>
      <c r="C89" s="254"/>
      <c r="D89" s="213"/>
      <c r="E89" s="292"/>
      <c r="F89" s="293"/>
      <c r="G89" s="213"/>
    </row>
    <row r="90" spans="1:7" x14ac:dyDescent="0.2">
      <c r="A90" s="254"/>
      <c r="B90" s="213"/>
      <c r="C90" s="254"/>
      <c r="D90" s="213"/>
      <c r="E90" s="292"/>
      <c r="F90" s="293"/>
      <c r="G90" s="213"/>
    </row>
    <row r="91" spans="1:7" x14ac:dyDescent="0.2">
      <c r="A91" s="254"/>
      <c r="B91" s="213"/>
      <c r="C91" s="254"/>
      <c r="D91" s="213"/>
      <c r="E91" s="292"/>
      <c r="F91" s="293"/>
      <c r="G91" s="213"/>
    </row>
    <row r="92" spans="1:7" x14ac:dyDescent="0.2">
      <c r="A92" s="254"/>
      <c r="B92" s="213"/>
      <c r="C92" s="254"/>
      <c r="D92" s="213"/>
      <c r="E92" s="292"/>
      <c r="F92" s="293"/>
      <c r="G92" s="213"/>
    </row>
    <row r="93" spans="1:7" x14ac:dyDescent="0.2">
      <c r="A93" s="254"/>
      <c r="B93" s="213"/>
      <c r="C93" s="254"/>
      <c r="D93" s="213"/>
      <c r="E93" s="292"/>
      <c r="F93" s="293"/>
      <c r="G93" s="213"/>
    </row>
    <row r="94" spans="1:7" x14ac:dyDescent="0.2">
      <c r="A94" s="254"/>
      <c r="B94" s="213"/>
      <c r="C94" s="254"/>
      <c r="D94" s="213"/>
      <c r="E94" s="292"/>
      <c r="F94" s="293"/>
      <c r="G94" s="213"/>
    </row>
    <row r="95" spans="1:7" x14ac:dyDescent="0.2">
      <c r="A95" s="254"/>
      <c r="B95" s="213"/>
      <c r="C95" s="254"/>
      <c r="D95" s="213"/>
      <c r="E95" s="292"/>
      <c r="F95" s="293"/>
      <c r="G95" s="213"/>
    </row>
    <row r="96" spans="1:7" x14ac:dyDescent="0.2">
      <c r="A96" s="254"/>
      <c r="B96" s="213"/>
      <c r="C96" s="254"/>
      <c r="D96" s="213"/>
      <c r="E96" s="292"/>
      <c r="F96" s="293"/>
      <c r="G96" s="213"/>
    </row>
    <row r="97" spans="1:7" x14ac:dyDescent="0.2">
      <c r="A97" s="254"/>
      <c r="B97" s="213"/>
      <c r="C97" s="254"/>
      <c r="D97" s="213"/>
      <c r="E97" s="292"/>
      <c r="F97" s="293"/>
      <c r="G97" s="213"/>
    </row>
    <row r="98" spans="1:7" ht="18" x14ac:dyDescent="0.25">
      <c r="A98" s="448" t="s">
        <v>8</v>
      </c>
      <c r="B98" s="459"/>
      <c r="C98" s="459"/>
      <c r="D98" s="459"/>
      <c r="E98" s="459"/>
      <c r="F98" s="459"/>
      <c r="G98" s="459"/>
    </row>
    <row r="99" spans="1:7" ht="18" x14ac:dyDescent="0.25">
      <c r="A99" s="448" t="s">
        <v>14</v>
      </c>
      <c r="B99" s="448"/>
      <c r="C99" s="448"/>
      <c r="D99" s="448"/>
      <c r="E99" s="448"/>
      <c r="F99" s="448"/>
      <c r="G99" s="448"/>
    </row>
    <row r="100" spans="1:7" ht="18" x14ac:dyDescent="0.25">
      <c r="A100" s="448" t="s">
        <v>7</v>
      </c>
      <c r="B100" s="459"/>
      <c r="C100" s="459"/>
      <c r="D100" s="459"/>
      <c r="E100" s="459"/>
      <c r="F100" s="459"/>
      <c r="G100" s="459"/>
    </row>
    <row r="101" spans="1:7" ht="18" x14ac:dyDescent="0.2">
      <c r="A101" s="460" t="s">
        <v>20</v>
      </c>
      <c r="B101" s="461"/>
      <c r="C101" s="461"/>
      <c r="D101" s="461"/>
      <c r="E101" s="461"/>
      <c r="F101" s="461"/>
      <c r="G101" s="461"/>
    </row>
    <row r="102" spans="1:7" ht="18" x14ac:dyDescent="0.25">
      <c r="A102" s="449" t="s">
        <v>574</v>
      </c>
      <c r="B102" s="449"/>
      <c r="C102" s="449"/>
      <c r="D102" s="449"/>
      <c r="E102" s="449"/>
      <c r="F102" s="449"/>
      <c r="G102" s="449"/>
    </row>
    <row r="103" spans="1:7" ht="18" x14ac:dyDescent="0.25">
      <c r="A103" s="249"/>
      <c r="B103" s="136"/>
      <c r="C103" s="136"/>
      <c r="D103" s="136"/>
      <c r="E103" s="136"/>
      <c r="F103" s="136"/>
      <c r="G103" s="136"/>
    </row>
    <row r="104" spans="1:7" x14ac:dyDescent="0.2">
      <c r="A104" s="451" t="s">
        <v>0</v>
      </c>
      <c r="B104" s="451"/>
      <c r="C104" s="451" t="s">
        <v>1</v>
      </c>
      <c r="D104" s="451" t="s">
        <v>2</v>
      </c>
      <c r="E104" s="452" t="s">
        <v>3</v>
      </c>
      <c r="F104" s="454" t="s">
        <v>4</v>
      </c>
      <c r="G104" s="450" t="s">
        <v>9</v>
      </c>
    </row>
    <row r="105" spans="1:7" x14ac:dyDescent="0.2">
      <c r="A105" s="251" t="s">
        <v>5</v>
      </c>
      <c r="B105" s="251" t="s">
        <v>6</v>
      </c>
      <c r="C105" s="451"/>
      <c r="D105" s="451"/>
      <c r="E105" s="453"/>
      <c r="F105" s="455"/>
      <c r="G105" s="450"/>
    </row>
    <row r="106" spans="1:7" ht="114.75" x14ac:dyDescent="0.2">
      <c r="A106" s="94">
        <v>6772</v>
      </c>
      <c r="B106" s="95">
        <v>45450</v>
      </c>
      <c r="C106" s="94" t="s">
        <v>575</v>
      </c>
      <c r="D106" s="96" t="s">
        <v>315</v>
      </c>
      <c r="E106" s="97" t="s">
        <v>576</v>
      </c>
      <c r="F106" s="98">
        <v>17</v>
      </c>
      <c r="G106" s="41" t="s">
        <v>577</v>
      </c>
    </row>
    <row r="107" spans="1:7" ht="140.25" x14ac:dyDescent="0.2">
      <c r="A107" s="94">
        <v>6773</v>
      </c>
      <c r="B107" s="95">
        <v>45450</v>
      </c>
      <c r="C107" s="94" t="s">
        <v>319</v>
      </c>
      <c r="D107" s="96" t="s">
        <v>320</v>
      </c>
      <c r="E107" s="97" t="s">
        <v>578</v>
      </c>
      <c r="F107" s="98">
        <v>16</v>
      </c>
      <c r="G107" s="41" t="s">
        <v>577</v>
      </c>
    </row>
    <row r="108" spans="1:7" ht="63.75" x14ac:dyDescent="0.2">
      <c r="A108" s="94">
        <v>6774</v>
      </c>
      <c r="B108" s="95">
        <v>45450</v>
      </c>
      <c r="C108" s="94" t="s">
        <v>579</v>
      </c>
      <c r="D108" s="96" t="s">
        <v>490</v>
      </c>
      <c r="E108" s="97" t="s">
        <v>580</v>
      </c>
      <c r="F108" s="98">
        <v>11</v>
      </c>
      <c r="G108" s="41" t="s">
        <v>577</v>
      </c>
    </row>
    <row r="109" spans="1:7" ht="63.75" x14ac:dyDescent="0.2">
      <c r="A109" s="94">
        <v>6775</v>
      </c>
      <c r="B109" s="95">
        <v>45450</v>
      </c>
      <c r="C109" s="94" t="s">
        <v>581</v>
      </c>
      <c r="D109" s="96" t="s">
        <v>582</v>
      </c>
      <c r="E109" s="97" t="s">
        <v>583</v>
      </c>
      <c r="F109" s="98">
        <v>11</v>
      </c>
      <c r="G109" s="41" t="s">
        <v>577</v>
      </c>
    </row>
    <row r="110" spans="1:7" ht="63.75" x14ac:dyDescent="0.2">
      <c r="A110" s="94">
        <v>6776</v>
      </c>
      <c r="B110" s="95">
        <v>45450</v>
      </c>
      <c r="C110" s="94" t="s">
        <v>584</v>
      </c>
      <c r="D110" s="96" t="s">
        <v>585</v>
      </c>
      <c r="E110" s="97" t="s">
        <v>586</v>
      </c>
      <c r="F110" s="98">
        <v>11</v>
      </c>
      <c r="G110" s="41" t="s">
        <v>577</v>
      </c>
    </row>
    <row r="111" spans="1:7" ht="63.75" x14ac:dyDescent="0.2">
      <c r="A111" s="94">
        <v>6777</v>
      </c>
      <c r="B111" s="95">
        <v>45450</v>
      </c>
      <c r="C111" s="94" t="s">
        <v>587</v>
      </c>
      <c r="D111" s="96" t="s">
        <v>522</v>
      </c>
      <c r="E111" s="97" t="s">
        <v>588</v>
      </c>
      <c r="F111" s="98">
        <v>11</v>
      </c>
      <c r="G111" s="41" t="s">
        <v>577</v>
      </c>
    </row>
    <row r="112" spans="1:7" ht="63.75" x14ac:dyDescent="0.2">
      <c r="A112" s="94">
        <v>6778</v>
      </c>
      <c r="B112" s="95">
        <v>45450</v>
      </c>
      <c r="C112" s="94" t="s">
        <v>589</v>
      </c>
      <c r="D112" s="96" t="s">
        <v>590</v>
      </c>
      <c r="E112" s="97" t="s">
        <v>591</v>
      </c>
      <c r="F112" s="98">
        <v>6</v>
      </c>
      <c r="G112" s="41" t="s">
        <v>577</v>
      </c>
    </row>
    <row r="113" spans="1:7" ht="76.5" x14ac:dyDescent="0.2">
      <c r="A113" s="94">
        <v>6779</v>
      </c>
      <c r="B113" s="95">
        <v>45450</v>
      </c>
      <c r="C113" s="94" t="s">
        <v>292</v>
      </c>
      <c r="D113" s="96" t="s">
        <v>293</v>
      </c>
      <c r="E113" s="97" t="s">
        <v>592</v>
      </c>
      <c r="F113" s="98">
        <v>11</v>
      </c>
      <c r="G113" s="41" t="s">
        <v>577</v>
      </c>
    </row>
    <row r="114" spans="1:7" ht="76.5" x14ac:dyDescent="0.2">
      <c r="A114" s="94">
        <v>6780</v>
      </c>
      <c r="B114" s="95">
        <v>45450</v>
      </c>
      <c r="C114" s="94" t="s">
        <v>593</v>
      </c>
      <c r="D114" s="96" t="s">
        <v>594</v>
      </c>
      <c r="E114" s="97" t="s">
        <v>595</v>
      </c>
      <c r="F114" s="98">
        <v>11</v>
      </c>
      <c r="G114" s="41" t="s">
        <v>577</v>
      </c>
    </row>
    <row r="115" spans="1:7" ht="63.75" x14ac:dyDescent="0.2">
      <c r="A115" s="94">
        <v>6782</v>
      </c>
      <c r="B115" s="95">
        <v>45453</v>
      </c>
      <c r="C115" s="94" t="s">
        <v>596</v>
      </c>
      <c r="D115" s="96" t="s">
        <v>31</v>
      </c>
      <c r="E115" s="97" t="s">
        <v>597</v>
      </c>
      <c r="F115" s="98">
        <v>6</v>
      </c>
      <c r="G115" s="41" t="s">
        <v>577</v>
      </c>
    </row>
    <row r="116" spans="1:7" ht="63.75" x14ac:dyDescent="0.2">
      <c r="A116" s="94">
        <v>6783</v>
      </c>
      <c r="B116" s="95">
        <v>45453</v>
      </c>
      <c r="C116" s="94" t="s">
        <v>43</v>
      </c>
      <c r="D116" s="96" t="s">
        <v>44</v>
      </c>
      <c r="E116" s="97" t="s">
        <v>598</v>
      </c>
      <c r="F116" s="98">
        <v>11</v>
      </c>
      <c r="G116" s="41" t="s">
        <v>577</v>
      </c>
    </row>
    <row r="117" spans="1:7" ht="76.5" x14ac:dyDescent="0.2">
      <c r="A117" s="94">
        <v>6784</v>
      </c>
      <c r="B117" s="95" t="s">
        <v>599</v>
      </c>
      <c r="C117" s="94" t="s">
        <v>600</v>
      </c>
      <c r="D117" s="96" t="s">
        <v>601</v>
      </c>
      <c r="E117" s="97" t="s">
        <v>602</v>
      </c>
      <c r="F117" s="98">
        <v>11</v>
      </c>
      <c r="G117" s="41" t="s">
        <v>577</v>
      </c>
    </row>
    <row r="118" spans="1:7" x14ac:dyDescent="0.2">
      <c r="A118" s="254"/>
      <c r="B118" s="213"/>
      <c r="C118" s="254"/>
      <c r="D118" s="213"/>
      <c r="E118" s="255" t="s">
        <v>15</v>
      </c>
      <c r="F118" s="284">
        <f>SUM(F106:F117)</f>
        <v>133</v>
      </c>
      <c r="G118" s="213"/>
    </row>
    <row r="119" spans="1:7" ht="15" thickBot="1" x14ac:dyDescent="0.25">
      <c r="A119" s="133"/>
      <c r="B119" s="133"/>
      <c r="C119" s="133"/>
      <c r="D119" s="133"/>
      <c r="E119" s="133"/>
      <c r="F119" s="134"/>
      <c r="G119" s="135"/>
    </row>
    <row r="120" spans="1:7" ht="15" thickTop="1" x14ac:dyDescent="0.2"/>
    <row r="121" spans="1:7" s="146" customFormat="1" ht="18" x14ac:dyDescent="0.25">
      <c r="A121" s="448" t="s">
        <v>8</v>
      </c>
      <c r="B121" s="459"/>
      <c r="C121" s="459"/>
      <c r="D121" s="459"/>
      <c r="E121" s="459"/>
      <c r="F121" s="459"/>
      <c r="G121" s="459"/>
    </row>
    <row r="122" spans="1:7" s="146" customFormat="1" ht="18" x14ac:dyDescent="0.25">
      <c r="A122" s="448" t="s">
        <v>14</v>
      </c>
      <c r="B122" s="448"/>
      <c r="C122" s="448"/>
      <c r="D122" s="448"/>
      <c r="E122" s="448"/>
      <c r="F122" s="448"/>
      <c r="G122" s="448"/>
    </row>
    <row r="123" spans="1:7" s="146" customFormat="1" ht="18" x14ac:dyDescent="0.25">
      <c r="A123" s="448" t="s">
        <v>7</v>
      </c>
      <c r="B123" s="459"/>
      <c r="C123" s="459"/>
      <c r="D123" s="459"/>
      <c r="E123" s="459"/>
      <c r="F123" s="459"/>
      <c r="G123" s="459"/>
    </row>
    <row r="124" spans="1:7" s="146" customFormat="1" ht="36" customHeight="1" x14ac:dyDescent="0.2">
      <c r="A124" s="460" t="s">
        <v>20</v>
      </c>
      <c r="B124" s="461"/>
      <c r="C124" s="461"/>
      <c r="D124" s="461"/>
      <c r="E124" s="461"/>
      <c r="F124" s="461"/>
      <c r="G124" s="461"/>
    </row>
    <row r="125" spans="1:7" s="146" customFormat="1" ht="18" x14ac:dyDescent="0.25">
      <c r="A125" s="449" t="s">
        <v>712</v>
      </c>
      <c r="B125" s="449"/>
      <c r="C125" s="449"/>
      <c r="D125" s="449"/>
      <c r="E125" s="449"/>
      <c r="F125" s="449"/>
      <c r="G125" s="449"/>
    </row>
    <row r="126" spans="1:7" s="146" customFormat="1" ht="18" x14ac:dyDescent="0.25">
      <c r="A126" s="281"/>
      <c r="B126" s="136"/>
      <c r="C126" s="136"/>
      <c r="D126" s="136"/>
      <c r="E126" s="136"/>
      <c r="F126" s="136"/>
      <c r="G126" s="136"/>
    </row>
    <row r="127" spans="1:7" s="146" customFormat="1" x14ac:dyDescent="0.2">
      <c r="A127" s="451" t="s">
        <v>0</v>
      </c>
      <c r="B127" s="451"/>
      <c r="C127" s="451" t="s">
        <v>1</v>
      </c>
      <c r="D127" s="451" t="s">
        <v>2</v>
      </c>
      <c r="E127" s="452" t="s">
        <v>3</v>
      </c>
      <c r="F127" s="454" t="s">
        <v>4</v>
      </c>
      <c r="G127" s="450" t="s">
        <v>9</v>
      </c>
    </row>
    <row r="128" spans="1:7" s="146" customFormat="1" x14ac:dyDescent="0.2">
      <c r="A128" s="282" t="s">
        <v>5</v>
      </c>
      <c r="B128" s="282" t="s">
        <v>6</v>
      </c>
      <c r="C128" s="451"/>
      <c r="D128" s="451"/>
      <c r="E128" s="453"/>
      <c r="F128" s="455"/>
      <c r="G128" s="450"/>
    </row>
    <row r="129" spans="1:7" s="146" customFormat="1" ht="76.5" x14ac:dyDescent="0.2">
      <c r="A129" s="94">
        <v>6802</v>
      </c>
      <c r="B129" s="95">
        <v>45497</v>
      </c>
      <c r="C129" s="94" t="s">
        <v>713</v>
      </c>
      <c r="D129" s="96" t="s">
        <v>714</v>
      </c>
      <c r="E129" s="97" t="s">
        <v>715</v>
      </c>
      <c r="F129" s="98">
        <v>11</v>
      </c>
      <c r="G129" s="41" t="s">
        <v>18</v>
      </c>
    </row>
    <row r="130" spans="1:7" s="146" customFormat="1" ht="76.5" x14ac:dyDescent="0.2">
      <c r="A130" s="94">
        <v>6803</v>
      </c>
      <c r="B130" s="95">
        <v>45497</v>
      </c>
      <c r="C130" s="94" t="s">
        <v>300</v>
      </c>
      <c r="D130" s="96" t="s">
        <v>301</v>
      </c>
      <c r="E130" s="97" t="s">
        <v>716</v>
      </c>
      <c r="F130" s="98">
        <v>11</v>
      </c>
      <c r="G130" s="41" t="s">
        <v>18</v>
      </c>
    </row>
    <row r="131" spans="1:7" s="146" customFormat="1" ht="76.5" x14ac:dyDescent="0.2">
      <c r="A131" s="94">
        <v>6804</v>
      </c>
      <c r="B131" s="95">
        <v>45497</v>
      </c>
      <c r="C131" s="94" t="s">
        <v>593</v>
      </c>
      <c r="D131" s="96" t="s">
        <v>594</v>
      </c>
      <c r="E131" s="97" t="s">
        <v>717</v>
      </c>
      <c r="F131" s="98">
        <v>11</v>
      </c>
      <c r="G131" s="41" t="s">
        <v>18</v>
      </c>
    </row>
    <row r="132" spans="1:7" s="146" customFormat="1" ht="76.5" x14ac:dyDescent="0.2">
      <c r="A132" s="94">
        <v>6805</v>
      </c>
      <c r="B132" s="95">
        <v>45498</v>
      </c>
      <c r="C132" s="94" t="s">
        <v>314</v>
      </c>
      <c r="D132" s="96" t="s">
        <v>315</v>
      </c>
      <c r="E132" s="97" t="s">
        <v>717</v>
      </c>
      <c r="F132" s="98">
        <v>11</v>
      </c>
      <c r="G132" s="41" t="s">
        <v>18</v>
      </c>
    </row>
    <row r="133" spans="1:7" s="146" customFormat="1" x14ac:dyDescent="0.2">
      <c r="A133" s="254"/>
      <c r="B133" s="213"/>
      <c r="C133" s="254"/>
      <c r="D133" s="213"/>
      <c r="E133" s="255" t="s">
        <v>15</v>
      </c>
      <c r="F133" s="284">
        <f>SUM(F129:F132)</f>
        <v>44</v>
      </c>
      <c r="G133" s="213"/>
    </row>
    <row r="134" spans="1:7" ht="15" thickBot="1" x14ac:dyDescent="0.25">
      <c r="A134" s="133"/>
      <c r="B134" s="133"/>
      <c r="C134" s="133"/>
      <c r="D134" s="133"/>
      <c r="E134" s="133"/>
      <c r="F134" s="134"/>
      <c r="G134" s="135"/>
    </row>
    <row r="135" spans="1:7" ht="15" thickTop="1" x14ac:dyDescent="0.2"/>
    <row r="136" spans="1:7" ht="18" x14ac:dyDescent="0.25">
      <c r="A136" s="448" t="s">
        <v>8</v>
      </c>
      <c r="B136" s="459"/>
      <c r="C136" s="459"/>
      <c r="D136" s="459"/>
      <c r="E136" s="459"/>
      <c r="F136" s="459"/>
      <c r="G136" s="459"/>
    </row>
    <row r="137" spans="1:7" ht="18" x14ac:dyDescent="0.25">
      <c r="A137" s="448" t="s">
        <v>14</v>
      </c>
      <c r="B137" s="448"/>
      <c r="C137" s="448"/>
      <c r="D137" s="448"/>
      <c r="E137" s="448"/>
      <c r="F137" s="448"/>
      <c r="G137" s="448"/>
    </row>
    <row r="138" spans="1:7" ht="18" x14ac:dyDescent="0.25">
      <c r="A138" s="448" t="s">
        <v>7</v>
      </c>
      <c r="B138" s="459"/>
      <c r="C138" s="459"/>
      <c r="D138" s="459"/>
      <c r="E138" s="459"/>
      <c r="F138" s="459"/>
      <c r="G138" s="459"/>
    </row>
    <row r="139" spans="1:7" ht="18" x14ac:dyDescent="0.2">
      <c r="A139" s="460" t="s">
        <v>20</v>
      </c>
      <c r="B139" s="461"/>
      <c r="C139" s="461"/>
      <c r="D139" s="461"/>
      <c r="E139" s="461"/>
      <c r="F139" s="461"/>
      <c r="G139" s="461"/>
    </row>
    <row r="140" spans="1:7" ht="18" x14ac:dyDescent="0.25">
      <c r="A140" s="449" t="s">
        <v>822</v>
      </c>
      <c r="B140" s="449"/>
      <c r="C140" s="449"/>
      <c r="D140" s="449"/>
      <c r="E140" s="449"/>
      <c r="F140" s="449"/>
      <c r="G140" s="449"/>
    </row>
    <row r="141" spans="1:7" ht="18" x14ac:dyDescent="0.25">
      <c r="A141" s="317"/>
      <c r="B141" s="136"/>
      <c r="C141" s="136"/>
      <c r="D141" s="136"/>
      <c r="E141" s="136"/>
      <c r="F141" s="136"/>
      <c r="G141" s="136"/>
    </row>
    <row r="142" spans="1:7" x14ac:dyDescent="0.2">
      <c r="A142" s="451" t="s">
        <v>0</v>
      </c>
      <c r="B142" s="451"/>
      <c r="C142" s="451" t="s">
        <v>1</v>
      </c>
      <c r="D142" s="451" t="s">
        <v>2</v>
      </c>
      <c r="E142" s="452" t="s">
        <v>3</v>
      </c>
      <c r="F142" s="454" t="s">
        <v>4</v>
      </c>
      <c r="G142" s="450" t="s">
        <v>9</v>
      </c>
    </row>
    <row r="143" spans="1:7" x14ac:dyDescent="0.2">
      <c r="A143" s="318" t="s">
        <v>5</v>
      </c>
      <c r="B143" s="318" t="s">
        <v>6</v>
      </c>
      <c r="C143" s="451"/>
      <c r="D143" s="451"/>
      <c r="E143" s="453"/>
      <c r="F143" s="455"/>
      <c r="G143" s="450"/>
    </row>
    <row r="144" spans="1:7" ht="127.5" x14ac:dyDescent="0.2">
      <c r="A144" s="108">
        <v>6812</v>
      </c>
      <c r="B144" s="364">
        <v>45511</v>
      </c>
      <c r="C144" s="107" t="s">
        <v>300</v>
      </c>
      <c r="D144" s="181" t="s">
        <v>301</v>
      </c>
      <c r="E144" s="109" t="s">
        <v>823</v>
      </c>
      <c r="F144" s="365">
        <v>22</v>
      </c>
      <c r="G144" s="366" t="s">
        <v>824</v>
      </c>
    </row>
    <row r="145" spans="1:7" ht="76.5" x14ac:dyDescent="0.2">
      <c r="A145" s="108">
        <v>6813</v>
      </c>
      <c r="B145" s="364">
        <v>45511</v>
      </c>
      <c r="C145" s="107" t="s">
        <v>311</v>
      </c>
      <c r="D145" s="181" t="s">
        <v>714</v>
      </c>
      <c r="E145" s="109" t="s">
        <v>825</v>
      </c>
      <c r="F145" s="365">
        <v>11</v>
      </c>
      <c r="G145" s="366" t="s">
        <v>824</v>
      </c>
    </row>
    <row r="146" spans="1:7" ht="63.75" x14ac:dyDescent="0.2">
      <c r="A146" s="108">
        <v>6816</v>
      </c>
      <c r="B146" s="364">
        <v>45512</v>
      </c>
      <c r="C146" s="107" t="s">
        <v>319</v>
      </c>
      <c r="D146" s="181" t="s">
        <v>320</v>
      </c>
      <c r="E146" s="109" t="s">
        <v>826</v>
      </c>
      <c r="F146" s="365">
        <v>6</v>
      </c>
      <c r="G146" s="366" t="s">
        <v>824</v>
      </c>
    </row>
    <row r="147" spans="1:7" ht="63.75" x14ac:dyDescent="0.2">
      <c r="A147" s="108">
        <v>6817</v>
      </c>
      <c r="B147" s="364">
        <v>45512</v>
      </c>
      <c r="C147" s="107" t="s">
        <v>242</v>
      </c>
      <c r="D147" s="181" t="s">
        <v>146</v>
      </c>
      <c r="E147" s="109" t="s">
        <v>827</v>
      </c>
      <c r="F147" s="365">
        <v>6</v>
      </c>
      <c r="G147" s="366" t="s">
        <v>824</v>
      </c>
    </row>
    <row r="148" spans="1:7" x14ac:dyDescent="0.2">
      <c r="A148" s="254"/>
      <c r="B148" s="213"/>
      <c r="C148" s="254"/>
      <c r="D148" s="213"/>
      <c r="E148" s="255" t="s">
        <v>15</v>
      </c>
      <c r="F148" s="284">
        <f>SUM(F144:F147)</f>
        <v>45</v>
      </c>
      <c r="G148" s="213"/>
    </row>
    <row r="149" spans="1:7" ht="15" thickBot="1" x14ac:dyDescent="0.25">
      <c r="A149" s="133"/>
      <c r="B149" s="133"/>
      <c r="C149" s="133"/>
      <c r="D149" s="133"/>
      <c r="E149" s="133"/>
      <c r="F149" s="134"/>
      <c r="G149" s="135"/>
    </row>
    <row r="150" spans="1:7" ht="15" thickTop="1" x14ac:dyDescent="0.2"/>
    <row r="151" spans="1:7" ht="18" x14ac:dyDescent="0.25">
      <c r="A151" s="444" t="s">
        <v>8</v>
      </c>
      <c r="B151" s="456"/>
      <c r="C151" s="456"/>
      <c r="D151" s="456"/>
      <c r="E151" s="456"/>
      <c r="F151" s="456"/>
      <c r="G151" s="456"/>
    </row>
    <row r="152" spans="1:7" ht="18" x14ac:dyDescent="0.25">
      <c r="A152" s="444" t="s">
        <v>14</v>
      </c>
      <c r="B152" s="444"/>
      <c r="C152" s="444"/>
      <c r="D152" s="444"/>
      <c r="E152" s="444"/>
      <c r="F152" s="444"/>
      <c r="G152" s="444"/>
    </row>
    <row r="153" spans="1:7" ht="18" x14ac:dyDescent="0.25">
      <c r="A153" s="444" t="s">
        <v>7</v>
      </c>
      <c r="B153" s="456"/>
      <c r="C153" s="456"/>
      <c r="D153" s="456"/>
      <c r="E153" s="456"/>
      <c r="F153" s="456"/>
      <c r="G153" s="456"/>
    </row>
    <row r="154" spans="1:7" ht="18" x14ac:dyDescent="0.2">
      <c r="A154" s="457" t="s">
        <v>20</v>
      </c>
      <c r="B154" s="458"/>
      <c r="C154" s="458"/>
      <c r="D154" s="458"/>
      <c r="E154" s="458"/>
      <c r="F154" s="458"/>
      <c r="G154" s="458"/>
    </row>
    <row r="155" spans="1:7" ht="18" x14ac:dyDescent="0.25">
      <c r="A155" s="445" t="s">
        <v>906</v>
      </c>
      <c r="B155" s="445"/>
      <c r="C155" s="445"/>
      <c r="D155" s="445"/>
      <c r="E155" s="445"/>
      <c r="F155" s="445"/>
      <c r="G155" s="445"/>
    </row>
    <row r="156" spans="1:7" ht="18" x14ac:dyDescent="0.25">
      <c r="A156" s="355"/>
      <c r="B156" s="68"/>
      <c r="C156" s="68"/>
      <c r="D156" s="68"/>
      <c r="E156" s="68"/>
      <c r="F156" s="68"/>
      <c r="G156" s="68"/>
    </row>
    <row r="157" spans="1:7" x14ac:dyDescent="0.2">
      <c r="A157" s="451" t="s">
        <v>0</v>
      </c>
      <c r="B157" s="451"/>
      <c r="C157" s="451" t="s">
        <v>1</v>
      </c>
      <c r="D157" s="451" t="s">
        <v>2</v>
      </c>
      <c r="E157" s="452" t="s">
        <v>3</v>
      </c>
      <c r="F157" s="454" t="s">
        <v>4</v>
      </c>
      <c r="G157" s="450" t="s">
        <v>9</v>
      </c>
    </row>
    <row r="158" spans="1:7" x14ac:dyDescent="0.2">
      <c r="A158" s="356" t="s">
        <v>5</v>
      </c>
      <c r="B158" s="356" t="s">
        <v>6</v>
      </c>
      <c r="C158" s="451"/>
      <c r="D158" s="451"/>
      <c r="E158" s="453"/>
      <c r="F158" s="455"/>
      <c r="G158" s="450"/>
    </row>
    <row r="159" spans="1:7" ht="76.5" x14ac:dyDescent="0.2">
      <c r="A159" s="39">
        <v>6829</v>
      </c>
      <c r="B159" s="393">
        <v>45545</v>
      </c>
      <c r="C159" s="41" t="s">
        <v>593</v>
      </c>
      <c r="D159" s="394" t="s">
        <v>594</v>
      </c>
      <c r="E159" s="54" t="s">
        <v>907</v>
      </c>
      <c r="F159" s="395">
        <v>11</v>
      </c>
      <c r="G159" s="396" t="s">
        <v>18</v>
      </c>
    </row>
    <row r="160" spans="1:7" ht="76.5" x14ac:dyDescent="0.2">
      <c r="A160" s="39">
        <v>6830</v>
      </c>
      <c r="B160" s="393">
        <v>45545</v>
      </c>
      <c r="C160" s="41" t="s">
        <v>38</v>
      </c>
      <c r="D160" s="394" t="s">
        <v>39</v>
      </c>
      <c r="E160" s="54" t="s">
        <v>908</v>
      </c>
      <c r="F160" s="395">
        <v>6</v>
      </c>
      <c r="G160" s="396" t="s">
        <v>18</v>
      </c>
    </row>
    <row r="161" spans="1:7" ht="114.75" x14ac:dyDescent="0.2">
      <c r="A161" s="39">
        <v>6831</v>
      </c>
      <c r="B161" s="393">
        <v>45545</v>
      </c>
      <c r="C161" s="41" t="s">
        <v>292</v>
      </c>
      <c r="D161" s="394" t="s">
        <v>293</v>
      </c>
      <c r="E161" s="54" t="s">
        <v>909</v>
      </c>
      <c r="F161" s="395">
        <v>22</v>
      </c>
      <c r="G161" s="396" t="s">
        <v>18</v>
      </c>
    </row>
    <row r="162" spans="1:7" ht="76.5" x14ac:dyDescent="0.2">
      <c r="A162" s="39">
        <v>6832</v>
      </c>
      <c r="B162" s="393">
        <v>45545</v>
      </c>
      <c r="C162" s="41" t="s">
        <v>910</v>
      </c>
      <c r="D162" s="394" t="s">
        <v>395</v>
      </c>
      <c r="E162" s="54" t="s">
        <v>911</v>
      </c>
      <c r="F162" s="395">
        <v>11</v>
      </c>
      <c r="G162" s="396" t="s">
        <v>18</v>
      </c>
    </row>
    <row r="163" spans="1:7" ht="76.5" x14ac:dyDescent="0.2">
      <c r="A163" s="39">
        <v>6833</v>
      </c>
      <c r="B163" s="393">
        <v>45545</v>
      </c>
      <c r="C163" s="41" t="s">
        <v>912</v>
      </c>
      <c r="D163" s="394" t="s">
        <v>33</v>
      </c>
      <c r="E163" s="54" t="s">
        <v>913</v>
      </c>
      <c r="F163" s="395">
        <v>11</v>
      </c>
      <c r="G163" s="396" t="s">
        <v>18</v>
      </c>
    </row>
    <row r="164" spans="1:7" ht="76.5" x14ac:dyDescent="0.2">
      <c r="A164" s="39">
        <v>6834</v>
      </c>
      <c r="B164" s="393">
        <v>45545</v>
      </c>
      <c r="C164" s="41" t="s">
        <v>355</v>
      </c>
      <c r="D164" s="394" t="s">
        <v>35</v>
      </c>
      <c r="E164" s="54" t="s">
        <v>914</v>
      </c>
      <c r="F164" s="395">
        <v>11</v>
      </c>
      <c r="G164" s="396" t="s">
        <v>18</v>
      </c>
    </row>
    <row r="165" spans="1:7" ht="114.75" x14ac:dyDescent="0.2">
      <c r="A165" s="39">
        <v>6835</v>
      </c>
      <c r="B165" s="393">
        <v>45545</v>
      </c>
      <c r="C165" s="41" t="s">
        <v>43</v>
      </c>
      <c r="D165" s="394" t="s">
        <v>44</v>
      </c>
      <c r="E165" s="54" t="s">
        <v>915</v>
      </c>
      <c r="F165" s="395">
        <v>17</v>
      </c>
      <c r="G165" s="396" t="s">
        <v>18</v>
      </c>
    </row>
    <row r="166" spans="1:7" x14ac:dyDescent="0.2">
      <c r="A166" s="397"/>
      <c r="B166" s="398"/>
      <c r="C166" s="397"/>
      <c r="D166" s="398"/>
      <c r="E166" s="255" t="s">
        <v>15</v>
      </c>
      <c r="F166" s="284">
        <f>SUM(F159:F165)</f>
        <v>89</v>
      </c>
      <c r="G166" s="398"/>
    </row>
  </sheetData>
  <mergeCells count="99">
    <mergeCell ref="G142:G143"/>
    <mergeCell ref="A142:B142"/>
    <mergeCell ref="C142:C143"/>
    <mergeCell ref="D142:D143"/>
    <mergeCell ref="E142:E143"/>
    <mergeCell ref="F142:F143"/>
    <mergeCell ref="A136:G136"/>
    <mergeCell ref="A137:G137"/>
    <mergeCell ref="A138:G138"/>
    <mergeCell ref="A139:G139"/>
    <mergeCell ref="A140:G140"/>
    <mergeCell ref="G127:G128"/>
    <mergeCell ref="A127:B127"/>
    <mergeCell ref="C127:C128"/>
    <mergeCell ref="D127:D128"/>
    <mergeCell ref="E127:E128"/>
    <mergeCell ref="F127:F128"/>
    <mergeCell ref="A121:G121"/>
    <mergeCell ref="A122:G122"/>
    <mergeCell ref="A123:G123"/>
    <mergeCell ref="A124:G124"/>
    <mergeCell ref="A125:G125"/>
    <mergeCell ref="G75:G76"/>
    <mergeCell ref="A75:B75"/>
    <mergeCell ref="C75:C76"/>
    <mergeCell ref="D75:D76"/>
    <mergeCell ref="E75:E76"/>
    <mergeCell ref="F75:F76"/>
    <mergeCell ref="A69:G69"/>
    <mergeCell ref="A70:G70"/>
    <mergeCell ref="A71:G71"/>
    <mergeCell ref="A72:G72"/>
    <mergeCell ref="A73:G73"/>
    <mergeCell ref="G62:G63"/>
    <mergeCell ref="A62:B62"/>
    <mergeCell ref="C62:C63"/>
    <mergeCell ref="D62:D63"/>
    <mergeCell ref="E62:E63"/>
    <mergeCell ref="F62:F63"/>
    <mergeCell ref="A56:G56"/>
    <mergeCell ref="A57:G57"/>
    <mergeCell ref="A58:G58"/>
    <mergeCell ref="A59:G59"/>
    <mergeCell ref="A60:G60"/>
    <mergeCell ref="A1:G1"/>
    <mergeCell ref="A3:G3"/>
    <mergeCell ref="A5:G5"/>
    <mergeCell ref="A7:B7"/>
    <mergeCell ref="C7:C8"/>
    <mergeCell ref="D7:D8"/>
    <mergeCell ref="G7:G8"/>
    <mergeCell ref="F7:F8"/>
    <mergeCell ref="E7:E8"/>
    <mergeCell ref="A2:G2"/>
    <mergeCell ref="A4:G4"/>
    <mergeCell ref="F19:F20"/>
    <mergeCell ref="G19:G20"/>
    <mergeCell ref="A13:G13"/>
    <mergeCell ref="A14:G14"/>
    <mergeCell ref="A15:G15"/>
    <mergeCell ref="A16:G16"/>
    <mergeCell ref="A17:G17"/>
    <mergeCell ref="A19:B19"/>
    <mergeCell ref="C19:C20"/>
    <mergeCell ref="D19:D20"/>
    <mergeCell ref="E19:E20"/>
    <mergeCell ref="A26:G26"/>
    <mergeCell ref="A27:G27"/>
    <mergeCell ref="A28:G28"/>
    <mergeCell ref="A29:G29"/>
    <mergeCell ref="A30:G30"/>
    <mergeCell ref="G32:G33"/>
    <mergeCell ref="A32:B32"/>
    <mergeCell ref="C32:C33"/>
    <mergeCell ref="D32:D33"/>
    <mergeCell ref="E32:E33"/>
    <mergeCell ref="F32:F33"/>
    <mergeCell ref="A98:G98"/>
    <mergeCell ref="A99:G99"/>
    <mergeCell ref="A100:G100"/>
    <mergeCell ref="A101:G101"/>
    <mergeCell ref="A102:G102"/>
    <mergeCell ref="G104:G105"/>
    <mergeCell ref="A104:B104"/>
    <mergeCell ref="C104:C105"/>
    <mergeCell ref="D104:D105"/>
    <mergeCell ref="E104:E105"/>
    <mergeCell ref="F104:F105"/>
    <mergeCell ref="A151:G151"/>
    <mergeCell ref="A152:G152"/>
    <mergeCell ref="A153:G153"/>
    <mergeCell ref="A154:G154"/>
    <mergeCell ref="A155:G155"/>
    <mergeCell ref="G157:G158"/>
    <mergeCell ref="A157:B157"/>
    <mergeCell ref="C157:C158"/>
    <mergeCell ref="D157:D158"/>
    <mergeCell ref="E157:E158"/>
    <mergeCell ref="F157:F158"/>
  </mergeCells>
  <printOptions horizontalCentered="1"/>
  <pageMargins left="0.31496062992125984" right="0.31496062992125984" top="0.70866141732283472" bottom="0.70866141732283472" header="0.31496062992125984" footer="0.31496062992125984"/>
  <pageSetup paperSize="122" scale="70" orientation="portrait" r:id="rId1"/>
  <colBreaks count="1" manualBreakCount="1">
    <brk id="7"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348691-D944-4D35-B564-0ABDCEE0BB47}">
  <sheetPr>
    <tabColor rgb="FF7030A0"/>
  </sheetPr>
  <dimension ref="A3:G127"/>
  <sheetViews>
    <sheetView view="pageBreakPreview" topLeftCell="A4" zoomScale="70" zoomScaleNormal="70" zoomScaleSheetLayoutView="70" workbookViewId="0">
      <selection activeCell="A18" sqref="A18:G18"/>
    </sheetView>
  </sheetViews>
  <sheetFormatPr baseColWidth="10" defaultRowHeight="15" x14ac:dyDescent="0.2"/>
  <cols>
    <col min="1" max="1" width="11.5703125" style="9" customWidth="1"/>
    <col min="2" max="2" width="14.42578125" style="9" customWidth="1"/>
    <col min="3" max="3" width="15" style="9" customWidth="1"/>
    <col min="4" max="4" width="19.28515625" style="9" customWidth="1"/>
    <col min="5" max="5" width="53.5703125" style="9" customWidth="1"/>
    <col min="6" max="6" width="13.7109375" style="9" customWidth="1"/>
    <col min="7" max="7" width="11.140625" style="19" customWidth="1"/>
    <col min="8" max="16384" width="11.42578125" style="9"/>
  </cols>
  <sheetData>
    <row r="3" spans="1:7" ht="18" x14ac:dyDescent="0.25">
      <c r="A3" s="444" t="s">
        <v>8</v>
      </c>
      <c r="B3" s="444"/>
      <c r="C3" s="444"/>
      <c r="D3" s="444"/>
      <c r="E3" s="444"/>
      <c r="F3" s="444"/>
      <c r="G3" s="444"/>
    </row>
    <row r="4" spans="1:7" ht="18" x14ac:dyDescent="0.25">
      <c r="A4" s="444" t="s">
        <v>14</v>
      </c>
      <c r="B4" s="444"/>
      <c r="C4" s="444"/>
      <c r="D4" s="444"/>
      <c r="E4" s="444"/>
      <c r="F4" s="444"/>
      <c r="G4" s="444"/>
    </row>
    <row r="5" spans="1:7" ht="18" x14ac:dyDescent="0.25">
      <c r="A5" s="444" t="s">
        <v>7</v>
      </c>
      <c r="B5" s="444"/>
      <c r="C5" s="444"/>
      <c r="D5" s="444"/>
      <c r="E5" s="444"/>
      <c r="F5" s="444"/>
      <c r="G5" s="444"/>
    </row>
    <row r="6" spans="1:7" ht="18" x14ac:dyDescent="0.25">
      <c r="A6" s="444" t="s">
        <v>16</v>
      </c>
      <c r="B6" s="444"/>
      <c r="C6" s="444"/>
      <c r="D6" s="444"/>
      <c r="E6" s="444"/>
      <c r="F6" s="444"/>
      <c r="G6" s="444"/>
    </row>
    <row r="7" spans="1:7" ht="18" x14ac:dyDescent="0.25">
      <c r="A7" s="445" t="s">
        <v>42</v>
      </c>
      <c r="B7" s="445"/>
      <c r="C7" s="445"/>
      <c r="D7" s="445"/>
      <c r="E7" s="445"/>
      <c r="F7" s="445"/>
      <c r="G7" s="445"/>
    </row>
    <row r="8" spans="1:7" ht="11.25" customHeight="1" x14ac:dyDescent="0.25">
      <c r="A8" s="66"/>
      <c r="B8" s="22"/>
      <c r="C8" s="22"/>
      <c r="D8" s="22"/>
      <c r="E8" s="22"/>
      <c r="F8" s="22"/>
      <c r="G8" s="22"/>
    </row>
    <row r="9" spans="1:7" ht="15" customHeight="1" x14ac:dyDescent="0.2">
      <c r="A9" s="463" t="s">
        <v>0</v>
      </c>
      <c r="B9" s="463"/>
      <c r="C9" s="463" t="s">
        <v>1</v>
      </c>
      <c r="D9" s="463" t="s">
        <v>2</v>
      </c>
      <c r="E9" s="463" t="s">
        <v>3</v>
      </c>
      <c r="F9" s="463" t="s">
        <v>4</v>
      </c>
      <c r="G9" s="469" t="s">
        <v>9</v>
      </c>
    </row>
    <row r="10" spans="1:7" x14ac:dyDescent="0.2">
      <c r="A10" s="78" t="s">
        <v>5</v>
      </c>
      <c r="B10" s="78" t="s">
        <v>6</v>
      </c>
      <c r="C10" s="463"/>
      <c r="D10" s="463"/>
      <c r="E10" s="463"/>
      <c r="F10" s="463"/>
      <c r="G10" s="469"/>
    </row>
    <row r="11" spans="1:7" x14ac:dyDescent="0.2">
      <c r="A11" s="51"/>
      <c r="B11" s="51"/>
      <c r="C11" s="41"/>
      <c r="D11" s="51"/>
      <c r="E11" s="52"/>
      <c r="F11" s="49" t="s">
        <v>18</v>
      </c>
      <c r="G11" s="40" t="s">
        <v>18</v>
      </c>
    </row>
    <row r="12" spans="1:7" ht="20.25" customHeight="1" x14ac:dyDescent="0.2">
      <c r="A12" s="23"/>
      <c r="B12" s="24"/>
      <c r="C12" s="24"/>
      <c r="D12" s="24"/>
      <c r="E12" s="81" t="s">
        <v>15</v>
      </c>
      <c r="F12" s="82">
        <f>SUM(F11:F11)</f>
        <v>0</v>
      </c>
      <c r="G12" s="25"/>
    </row>
    <row r="13" spans="1:7" ht="19.5" customHeight="1" x14ac:dyDescent="0.2">
      <c r="A13" s="471"/>
      <c r="B13" s="471"/>
      <c r="C13" s="24"/>
      <c r="D13" s="24"/>
      <c r="E13" s="24"/>
      <c r="F13" s="25"/>
      <c r="G13" s="25"/>
    </row>
    <row r="14" spans="1:7" s="14" customFormat="1" ht="14.25" x14ac:dyDescent="0.2">
      <c r="A14" s="14" t="s">
        <v>28</v>
      </c>
    </row>
    <row r="15" spans="1:7" ht="16.5" customHeight="1" thickBot="1" x14ac:dyDescent="0.3">
      <c r="A15" s="139"/>
      <c r="B15" s="139"/>
      <c r="C15" s="139"/>
      <c r="D15" s="139"/>
      <c r="E15" s="139"/>
      <c r="F15" s="139"/>
      <c r="G15" s="140"/>
    </row>
    <row r="16" spans="1:7" ht="15.75" thickTop="1" x14ac:dyDescent="0.2"/>
    <row r="17" spans="1:7" ht="18" x14ac:dyDescent="0.25">
      <c r="A17" s="448" t="s">
        <v>8</v>
      </c>
      <c r="B17" s="448"/>
      <c r="C17" s="448"/>
      <c r="D17" s="448"/>
      <c r="E17" s="448"/>
      <c r="F17" s="448"/>
      <c r="G17" s="448"/>
    </row>
    <row r="18" spans="1:7" ht="18" x14ac:dyDescent="0.25">
      <c r="A18" s="448" t="s">
        <v>14</v>
      </c>
      <c r="B18" s="448"/>
      <c r="C18" s="448"/>
      <c r="D18" s="448"/>
      <c r="E18" s="448"/>
      <c r="F18" s="448"/>
      <c r="G18" s="448"/>
    </row>
    <row r="19" spans="1:7" ht="18" x14ac:dyDescent="0.25">
      <c r="A19" s="448" t="s">
        <v>7</v>
      </c>
      <c r="B19" s="448"/>
      <c r="C19" s="448"/>
      <c r="D19" s="448"/>
      <c r="E19" s="448"/>
      <c r="F19" s="448"/>
      <c r="G19" s="448"/>
    </row>
    <row r="20" spans="1:7" ht="18" x14ac:dyDescent="0.25">
      <c r="A20" s="448" t="s">
        <v>16</v>
      </c>
      <c r="B20" s="448"/>
      <c r="C20" s="448"/>
      <c r="D20" s="448"/>
      <c r="E20" s="448"/>
      <c r="F20" s="448"/>
      <c r="G20" s="448"/>
    </row>
    <row r="21" spans="1:7" ht="18" x14ac:dyDescent="0.25">
      <c r="A21" s="449" t="s">
        <v>220</v>
      </c>
      <c r="B21" s="449"/>
      <c r="C21" s="449"/>
      <c r="D21" s="449"/>
      <c r="E21" s="449"/>
      <c r="F21" s="449"/>
      <c r="G21" s="449"/>
    </row>
    <row r="22" spans="1:7" ht="18" x14ac:dyDescent="0.25">
      <c r="A22" s="122"/>
      <c r="B22" s="123"/>
      <c r="C22" s="123"/>
      <c r="D22" s="123"/>
      <c r="E22" s="123"/>
      <c r="F22" s="123"/>
      <c r="G22" s="123"/>
    </row>
    <row r="23" spans="1:7" x14ac:dyDescent="0.2">
      <c r="A23" s="463" t="s">
        <v>0</v>
      </c>
      <c r="B23" s="463"/>
      <c r="C23" s="463" t="s">
        <v>1</v>
      </c>
      <c r="D23" s="463" t="s">
        <v>2</v>
      </c>
      <c r="E23" s="463" t="s">
        <v>3</v>
      </c>
      <c r="F23" s="463" t="s">
        <v>4</v>
      </c>
      <c r="G23" s="469" t="s">
        <v>9</v>
      </c>
    </row>
    <row r="24" spans="1:7" x14ac:dyDescent="0.2">
      <c r="A24" s="100" t="s">
        <v>5</v>
      </c>
      <c r="B24" s="100" t="s">
        <v>6</v>
      </c>
      <c r="C24" s="463"/>
      <c r="D24" s="463"/>
      <c r="E24" s="463"/>
      <c r="F24" s="463"/>
      <c r="G24" s="469"/>
    </row>
    <row r="25" spans="1:7" x14ac:dyDescent="0.2">
      <c r="A25" s="141"/>
      <c r="B25" s="141"/>
      <c r="C25" s="107"/>
      <c r="D25" s="141"/>
      <c r="E25" s="142"/>
      <c r="F25" s="143" t="s">
        <v>18</v>
      </c>
      <c r="G25" s="144" t="s">
        <v>18</v>
      </c>
    </row>
    <row r="26" spans="1:7" ht="16.5" x14ac:dyDescent="0.2">
      <c r="A26" s="127"/>
      <c r="B26" s="128"/>
      <c r="C26" s="128"/>
      <c r="D26" s="128"/>
      <c r="E26" s="81" t="s">
        <v>15</v>
      </c>
      <c r="F26" s="82">
        <f>SUM(F25:F25)</f>
        <v>0</v>
      </c>
      <c r="G26" s="129"/>
    </row>
    <row r="27" spans="1:7" ht="16.5" x14ac:dyDescent="0.25">
      <c r="A27" s="127"/>
      <c r="B27" s="128"/>
      <c r="C27" s="128"/>
      <c r="D27" s="128"/>
      <c r="E27" s="128"/>
      <c r="F27" s="145"/>
      <c r="G27" s="129"/>
    </row>
    <row r="28" spans="1:7" x14ac:dyDescent="0.2">
      <c r="A28" s="146" t="s">
        <v>28</v>
      </c>
      <c r="B28" s="146"/>
      <c r="C28" s="146"/>
      <c r="D28" s="146"/>
      <c r="E28" s="146"/>
      <c r="F28" s="146"/>
      <c r="G28" s="146"/>
    </row>
    <row r="29" spans="1:7" ht="15.75" thickBot="1" x14ac:dyDescent="0.25">
      <c r="A29" s="168"/>
      <c r="B29" s="168"/>
      <c r="C29" s="168"/>
      <c r="D29" s="168"/>
      <c r="E29" s="168"/>
      <c r="F29" s="168"/>
      <c r="G29" s="177"/>
    </row>
    <row r="30" spans="1:7" ht="15.75" thickTop="1" x14ac:dyDescent="0.2"/>
    <row r="31" spans="1:7" ht="18" x14ac:dyDescent="0.25">
      <c r="A31" s="448" t="s">
        <v>8</v>
      </c>
      <c r="B31" s="448"/>
      <c r="C31" s="448"/>
      <c r="D31" s="448"/>
      <c r="E31" s="448"/>
      <c r="F31" s="448"/>
      <c r="G31" s="448"/>
    </row>
    <row r="32" spans="1:7" ht="18" x14ac:dyDescent="0.25">
      <c r="A32" s="448" t="s">
        <v>14</v>
      </c>
      <c r="B32" s="448"/>
      <c r="C32" s="448"/>
      <c r="D32" s="448"/>
      <c r="E32" s="448"/>
      <c r="F32" s="448"/>
      <c r="G32" s="448"/>
    </row>
    <row r="33" spans="1:7" ht="18" x14ac:dyDescent="0.25">
      <c r="A33" s="448" t="s">
        <v>7</v>
      </c>
      <c r="B33" s="448"/>
      <c r="C33" s="448"/>
      <c r="D33" s="448"/>
      <c r="E33" s="448"/>
      <c r="F33" s="448"/>
      <c r="G33" s="448"/>
    </row>
    <row r="34" spans="1:7" ht="18" x14ac:dyDescent="0.25">
      <c r="A34" s="448" t="s">
        <v>16</v>
      </c>
      <c r="B34" s="448"/>
      <c r="C34" s="448"/>
      <c r="D34" s="448"/>
      <c r="E34" s="448"/>
      <c r="F34" s="448"/>
      <c r="G34" s="448"/>
    </row>
    <row r="35" spans="1:7" ht="18" x14ac:dyDescent="0.25">
      <c r="A35" s="449" t="s">
        <v>299</v>
      </c>
      <c r="B35" s="449"/>
      <c r="C35" s="449"/>
      <c r="D35" s="449"/>
      <c r="E35" s="449"/>
      <c r="F35" s="449"/>
      <c r="G35" s="449"/>
    </row>
    <row r="36" spans="1:7" ht="18" x14ac:dyDescent="0.25">
      <c r="A36" s="185"/>
      <c r="B36" s="123"/>
      <c r="C36" s="123"/>
      <c r="D36" s="123"/>
      <c r="E36" s="123"/>
      <c r="F36" s="123"/>
      <c r="G36" s="123"/>
    </row>
    <row r="37" spans="1:7" x14ac:dyDescent="0.2">
      <c r="A37" s="463" t="s">
        <v>0</v>
      </c>
      <c r="B37" s="463"/>
      <c r="C37" s="463" t="s">
        <v>1</v>
      </c>
      <c r="D37" s="463" t="s">
        <v>2</v>
      </c>
      <c r="E37" s="463" t="s">
        <v>3</v>
      </c>
      <c r="F37" s="463" t="s">
        <v>4</v>
      </c>
      <c r="G37" s="469" t="s">
        <v>9</v>
      </c>
    </row>
    <row r="38" spans="1:7" x14ac:dyDescent="0.2">
      <c r="A38" s="187" t="s">
        <v>5</v>
      </c>
      <c r="B38" s="187" t="s">
        <v>6</v>
      </c>
      <c r="C38" s="463"/>
      <c r="D38" s="463"/>
      <c r="E38" s="463"/>
      <c r="F38" s="463"/>
      <c r="G38" s="469"/>
    </row>
    <row r="39" spans="1:7" x14ac:dyDescent="0.2">
      <c r="A39" s="141"/>
      <c r="B39" s="141"/>
      <c r="C39" s="107"/>
      <c r="D39" s="141"/>
      <c r="E39" s="142"/>
      <c r="F39" s="143" t="s">
        <v>18</v>
      </c>
      <c r="G39" s="144" t="s">
        <v>18</v>
      </c>
    </row>
    <row r="40" spans="1:7" ht="16.5" x14ac:dyDescent="0.2">
      <c r="A40" s="127"/>
      <c r="B40" s="128"/>
      <c r="C40" s="128"/>
      <c r="D40" s="128"/>
      <c r="E40" s="81" t="s">
        <v>15</v>
      </c>
      <c r="F40" s="82">
        <f>SUM(F39:F39)</f>
        <v>0</v>
      </c>
      <c r="G40" s="129"/>
    </row>
    <row r="41" spans="1:7" ht="16.5" x14ac:dyDescent="0.2">
      <c r="A41" s="470"/>
      <c r="B41" s="470"/>
      <c r="C41" s="128"/>
      <c r="D41" s="128"/>
      <c r="E41" s="128"/>
      <c r="F41" s="129"/>
      <c r="G41" s="129"/>
    </row>
    <row r="42" spans="1:7" x14ac:dyDescent="0.2">
      <c r="A42" s="146" t="s">
        <v>28</v>
      </c>
      <c r="B42" s="146"/>
      <c r="C42" s="146"/>
      <c r="D42" s="146"/>
      <c r="E42" s="146"/>
      <c r="F42" s="146"/>
      <c r="G42" s="146"/>
    </row>
    <row r="43" spans="1:7" ht="15.75" thickBot="1" x14ac:dyDescent="0.25">
      <c r="A43" s="168"/>
      <c r="B43" s="168"/>
      <c r="C43" s="168"/>
      <c r="D43" s="168"/>
      <c r="E43" s="168"/>
      <c r="F43" s="168"/>
      <c r="G43" s="177"/>
    </row>
    <row r="44" spans="1:7" ht="15.75" thickTop="1" x14ac:dyDescent="0.2"/>
    <row r="45" spans="1:7" ht="18" x14ac:dyDescent="0.25">
      <c r="A45" s="448" t="s">
        <v>8</v>
      </c>
      <c r="B45" s="448"/>
      <c r="C45" s="448"/>
      <c r="D45" s="448"/>
      <c r="E45" s="448"/>
      <c r="F45" s="448"/>
      <c r="G45" s="448"/>
    </row>
    <row r="46" spans="1:7" ht="18" x14ac:dyDescent="0.25">
      <c r="A46" s="448" t="s">
        <v>14</v>
      </c>
      <c r="B46" s="448"/>
      <c r="C46" s="448"/>
      <c r="D46" s="448"/>
      <c r="E46" s="448"/>
      <c r="F46" s="448"/>
      <c r="G46" s="448"/>
    </row>
    <row r="47" spans="1:7" ht="18" x14ac:dyDescent="0.25">
      <c r="A47" s="448" t="s">
        <v>7</v>
      </c>
      <c r="B47" s="448"/>
      <c r="C47" s="448"/>
      <c r="D47" s="448"/>
      <c r="E47" s="448"/>
      <c r="F47" s="448"/>
      <c r="G47" s="448"/>
    </row>
    <row r="48" spans="1:7" ht="18" x14ac:dyDescent="0.25">
      <c r="A48" s="448" t="s">
        <v>16</v>
      </c>
      <c r="B48" s="448"/>
      <c r="C48" s="448"/>
      <c r="D48" s="448"/>
      <c r="E48" s="448"/>
      <c r="F48" s="448"/>
      <c r="G48" s="448"/>
    </row>
    <row r="49" spans="1:7" ht="18" x14ac:dyDescent="0.25">
      <c r="A49" s="449" t="s">
        <v>401</v>
      </c>
      <c r="B49" s="449"/>
      <c r="C49" s="449"/>
      <c r="D49" s="449"/>
      <c r="E49" s="449"/>
      <c r="F49" s="449"/>
      <c r="G49" s="449"/>
    </row>
    <row r="50" spans="1:7" ht="18" x14ac:dyDescent="0.25">
      <c r="A50" s="190"/>
      <c r="B50" s="123"/>
      <c r="C50" s="123"/>
      <c r="D50" s="123"/>
      <c r="E50" s="123"/>
      <c r="F50" s="123"/>
      <c r="G50" s="123"/>
    </row>
    <row r="51" spans="1:7" x14ac:dyDescent="0.2">
      <c r="A51" s="463" t="s">
        <v>0</v>
      </c>
      <c r="B51" s="463"/>
      <c r="C51" s="463" t="s">
        <v>1</v>
      </c>
      <c r="D51" s="463" t="s">
        <v>2</v>
      </c>
      <c r="E51" s="463" t="s">
        <v>3</v>
      </c>
      <c r="F51" s="463" t="s">
        <v>4</v>
      </c>
      <c r="G51" s="469" t="s">
        <v>9</v>
      </c>
    </row>
    <row r="52" spans="1:7" x14ac:dyDescent="0.2">
      <c r="A52" s="192" t="s">
        <v>5</v>
      </c>
      <c r="B52" s="192" t="s">
        <v>6</v>
      </c>
      <c r="C52" s="463"/>
      <c r="D52" s="463"/>
      <c r="E52" s="463"/>
      <c r="F52" s="463"/>
      <c r="G52" s="469"/>
    </row>
    <row r="53" spans="1:7" x14ac:dyDescent="0.2">
      <c r="A53" s="141"/>
      <c r="B53" s="141"/>
      <c r="C53" s="107"/>
      <c r="D53" s="141"/>
      <c r="E53" s="142"/>
      <c r="F53" s="143" t="s">
        <v>18</v>
      </c>
      <c r="G53" s="144" t="s">
        <v>18</v>
      </c>
    </row>
    <row r="54" spans="1:7" ht="16.5" x14ac:dyDescent="0.2">
      <c r="A54" s="127"/>
      <c r="B54" s="128"/>
      <c r="C54" s="128"/>
      <c r="D54" s="128"/>
      <c r="E54" s="81" t="s">
        <v>15</v>
      </c>
      <c r="F54" s="82">
        <f>SUM(F53:F53)</f>
        <v>0</v>
      </c>
      <c r="G54" s="129"/>
    </row>
    <row r="55" spans="1:7" ht="16.5" x14ac:dyDescent="0.2">
      <c r="A55" s="470"/>
      <c r="B55" s="470"/>
      <c r="C55" s="128"/>
      <c r="D55" s="128"/>
      <c r="E55" s="128"/>
      <c r="F55" s="129"/>
      <c r="G55" s="129"/>
    </row>
    <row r="56" spans="1:7" x14ac:dyDescent="0.2">
      <c r="A56" s="146" t="s">
        <v>28</v>
      </c>
      <c r="B56" s="146"/>
      <c r="C56" s="146"/>
      <c r="D56" s="146"/>
      <c r="E56" s="146"/>
      <c r="F56" s="146"/>
      <c r="G56" s="146"/>
    </row>
    <row r="57" spans="1:7" ht="15.75" thickBot="1" x14ac:dyDescent="0.25">
      <c r="A57" s="168"/>
      <c r="B57" s="168"/>
      <c r="C57" s="168"/>
      <c r="D57" s="168"/>
      <c r="E57" s="168"/>
      <c r="F57" s="168"/>
      <c r="G57" s="177"/>
    </row>
    <row r="58" spans="1:7" ht="15.75" thickTop="1" x14ac:dyDescent="0.2"/>
    <row r="59" spans="1:7" ht="18" x14ac:dyDescent="0.25">
      <c r="A59" s="448" t="s">
        <v>8</v>
      </c>
      <c r="B59" s="448"/>
      <c r="C59" s="448"/>
      <c r="D59" s="448"/>
      <c r="E59" s="448"/>
      <c r="F59" s="448"/>
      <c r="G59" s="448"/>
    </row>
    <row r="60" spans="1:7" ht="18" x14ac:dyDescent="0.25">
      <c r="A60" s="448" t="s">
        <v>14</v>
      </c>
      <c r="B60" s="448"/>
      <c r="C60" s="448"/>
      <c r="D60" s="448"/>
      <c r="E60" s="448"/>
      <c r="F60" s="448"/>
      <c r="G60" s="448"/>
    </row>
    <row r="61" spans="1:7" ht="18" x14ac:dyDescent="0.25">
      <c r="A61" s="448" t="s">
        <v>7</v>
      </c>
      <c r="B61" s="448"/>
      <c r="C61" s="448"/>
      <c r="D61" s="448"/>
      <c r="E61" s="448"/>
      <c r="F61" s="448"/>
      <c r="G61" s="448"/>
    </row>
    <row r="62" spans="1:7" ht="18" x14ac:dyDescent="0.25">
      <c r="A62" s="448" t="s">
        <v>16</v>
      </c>
      <c r="B62" s="448"/>
      <c r="C62" s="448"/>
      <c r="D62" s="448"/>
      <c r="E62" s="448"/>
      <c r="F62" s="448"/>
      <c r="G62" s="448"/>
    </row>
    <row r="63" spans="1:7" ht="18" x14ac:dyDescent="0.25">
      <c r="A63" s="449" t="s">
        <v>536</v>
      </c>
      <c r="B63" s="449"/>
      <c r="C63" s="449"/>
      <c r="D63" s="449"/>
      <c r="E63" s="449"/>
      <c r="F63" s="449"/>
      <c r="G63" s="449"/>
    </row>
    <row r="64" spans="1:7" ht="18" x14ac:dyDescent="0.25">
      <c r="A64" s="215"/>
      <c r="B64" s="123"/>
      <c r="C64" s="123"/>
      <c r="D64" s="123"/>
      <c r="E64" s="123"/>
      <c r="F64" s="123"/>
      <c r="G64" s="123"/>
    </row>
    <row r="65" spans="1:7" x14ac:dyDescent="0.2">
      <c r="A65" s="463" t="s">
        <v>0</v>
      </c>
      <c r="B65" s="463"/>
      <c r="C65" s="463" t="s">
        <v>1</v>
      </c>
      <c r="D65" s="463" t="s">
        <v>2</v>
      </c>
      <c r="E65" s="463" t="s">
        <v>3</v>
      </c>
      <c r="F65" s="463" t="s">
        <v>4</v>
      </c>
      <c r="G65" s="469" t="s">
        <v>9</v>
      </c>
    </row>
    <row r="66" spans="1:7" x14ac:dyDescent="0.2">
      <c r="A66" s="218" t="s">
        <v>5</v>
      </c>
      <c r="B66" s="218" t="s">
        <v>6</v>
      </c>
      <c r="C66" s="463"/>
      <c r="D66" s="463"/>
      <c r="E66" s="463"/>
      <c r="F66" s="463"/>
      <c r="G66" s="469"/>
    </row>
    <row r="67" spans="1:7" x14ac:dyDescent="0.2">
      <c r="A67" s="141"/>
      <c r="B67" s="141"/>
      <c r="C67" s="107"/>
      <c r="D67" s="141"/>
      <c r="E67" s="142"/>
      <c r="F67" s="143" t="s">
        <v>18</v>
      </c>
      <c r="G67" s="144" t="s">
        <v>18</v>
      </c>
    </row>
    <row r="68" spans="1:7" ht="16.5" x14ac:dyDescent="0.2">
      <c r="A68" s="127"/>
      <c r="B68" s="128"/>
      <c r="C68" s="128"/>
      <c r="D68" s="128"/>
      <c r="E68" s="81" t="s">
        <v>15</v>
      </c>
      <c r="F68" s="82">
        <f>SUM(F67:F67)</f>
        <v>0</v>
      </c>
      <c r="G68" s="129"/>
    </row>
    <row r="69" spans="1:7" ht="16.5" x14ac:dyDescent="0.25">
      <c r="A69" s="127"/>
      <c r="B69" s="128"/>
      <c r="C69" s="128"/>
      <c r="D69" s="128"/>
      <c r="E69" s="128"/>
      <c r="F69" s="145"/>
      <c r="G69" s="129"/>
    </row>
    <row r="70" spans="1:7" x14ac:dyDescent="0.2">
      <c r="A70" s="146" t="s">
        <v>28</v>
      </c>
      <c r="B70" s="146"/>
      <c r="C70" s="146"/>
      <c r="D70" s="146"/>
      <c r="E70" s="146"/>
      <c r="F70" s="146"/>
      <c r="G70" s="146"/>
    </row>
    <row r="73" spans="1:7" ht="18" x14ac:dyDescent="0.25">
      <c r="A73" s="448" t="s">
        <v>8</v>
      </c>
      <c r="B73" s="448"/>
      <c r="C73" s="448"/>
      <c r="D73" s="448"/>
      <c r="E73" s="448"/>
      <c r="F73" s="448"/>
      <c r="G73" s="448"/>
    </row>
    <row r="74" spans="1:7" ht="18" x14ac:dyDescent="0.25">
      <c r="A74" s="448" t="s">
        <v>14</v>
      </c>
      <c r="B74" s="448"/>
      <c r="C74" s="448"/>
      <c r="D74" s="448"/>
      <c r="E74" s="448"/>
      <c r="F74" s="448"/>
      <c r="G74" s="448"/>
    </row>
    <row r="75" spans="1:7" ht="18" x14ac:dyDescent="0.25">
      <c r="A75" s="448" t="s">
        <v>7</v>
      </c>
      <c r="B75" s="448"/>
      <c r="C75" s="448"/>
      <c r="D75" s="448"/>
      <c r="E75" s="448"/>
      <c r="F75" s="448"/>
      <c r="G75" s="448"/>
    </row>
    <row r="76" spans="1:7" ht="18" x14ac:dyDescent="0.25">
      <c r="A76" s="448" t="s">
        <v>16</v>
      </c>
      <c r="B76" s="448"/>
      <c r="C76" s="448"/>
      <c r="D76" s="448"/>
      <c r="E76" s="448"/>
      <c r="F76" s="448"/>
      <c r="G76" s="448"/>
    </row>
    <row r="77" spans="1:7" ht="18" x14ac:dyDescent="0.25">
      <c r="A77" s="449" t="s">
        <v>574</v>
      </c>
      <c r="B77" s="449"/>
      <c r="C77" s="449"/>
      <c r="D77" s="449"/>
      <c r="E77" s="449"/>
      <c r="F77" s="449"/>
      <c r="G77" s="449"/>
    </row>
    <row r="78" spans="1:7" ht="18" x14ac:dyDescent="0.25">
      <c r="A78" s="248"/>
      <c r="B78" s="123"/>
      <c r="C78" s="123"/>
      <c r="D78" s="123"/>
      <c r="E78" s="123"/>
      <c r="F78" s="123"/>
      <c r="G78" s="123"/>
    </row>
    <row r="79" spans="1:7" x14ac:dyDescent="0.2">
      <c r="A79" s="463" t="s">
        <v>0</v>
      </c>
      <c r="B79" s="463"/>
      <c r="C79" s="463" t="s">
        <v>1</v>
      </c>
      <c r="D79" s="463" t="s">
        <v>2</v>
      </c>
      <c r="E79" s="463" t="s">
        <v>3</v>
      </c>
      <c r="F79" s="463" t="s">
        <v>4</v>
      </c>
      <c r="G79" s="469" t="s">
        <v>9</v>
      </c>
    </row>
    <row r="80" spans="1:7" x14ac:dyDescent="0.2">
      <c r="A80" s="250" t="s">
        <v>5</v>
      </c>
      <c r="B80" s="250" t="s">
        <v>6</v>
      </c>
      <c r="C80" s="463"/>
      <c r="D80" s="463"/>
      <c r="E80" s="463"/>
      <c r="F80" s="463"/>
      <c r="G80" s="469"/>
    </row>
    <row r="81" spans="1:7" x14ac:dyDescent="0.2">
      <c r="A81" s="141"/>
      <c r="B81" s="141"/>
      <c r="C81" s="107"/>
      <c r="D81" s="141"/>
      <c r="E81" s="142"/>
      <c r="F81" s="143" t="s">
        <v>18</v>
      </c>
      <c r="G81" s="144" t="s">
        <v>18</v>
      </c>
    </row>
    <row r="82" spans="1:7" ht="16.5" x14ac:dyDescent="0.2">
      <c r="A82" s="127"/>
      <c r="B82" s="128"/>
      <c r="C82" s="128"/>
      <c r="D82" s="128"/>
      <c r="E82" s="81" t="s">
        <v>15</v>
      </c>
      <c r="F82" s="82">
        <f>SUM(F81:F81)</f>
        <v>0</v>
      </c>
      <c r="G82" s="129"/>
    </row>
    <row r="83" spans="1:7" ht="16.5" x14ac:dyDescent="0.25">
      <c r="A83" s="127"/>
      <c r="B83" s="128"/>
      <c r="C83" s="128"/>
      <c r="D83" s="128"/>
      <c r="E83" s="128"/>
      <c r="F83" s="145"/>
      <c r="G83" s="129"/>
    </row>
    <row r="84" spans="1:7" ht="16.5" x14ac:dyDescent="0.2">
      <c r="A84" s="470"/>
      <c r="B84" s="470"/>
      <c r="C84" s="128"/>
      <c r="D84" s="128"/>
      <c r="E84" s="128"/>
      <c r="F84" s="129"/>
      <c r="G84" s="129"/>
    </row>
    <row r="85" spans="1:7" x14ac:dyDescent="0.2">
      <c r="A85" s="146" t="s">
        <v>28</v>
      </c>
      <c r="B85" s="146"/>
      <c r="C85" s="146"/>
      <c r="D85" s="146"/>
      <c r="E85" s="146"/>
      <c r="F85" s="146"/>
      <c r="G85" s="146"/>
    </row>
    <row r="86" spans="1:7" ht="15.75" thickBot="1" x14ac:dyDescent="0.25">
      <c r="A86" s="168"/>
      <c r="B86" s="168"/>
      <c r="C86" s="168"/>
      <c r="D86" s="168"/>
      <c r="E86" s="168"/>
      <c r="F86" s="168"/>
      <c r="G86" s="177"/>
    </row>
    <row r="87" spans="1:7" ht="15.75" thickTop="1" x14ac:dyDescent="0.2">
      <c r="A87" s="322"/>
      <c r="B87" s="322"/>
      <c r="C87" s="322"/>
      <c r="D87" s="322"/>
      <c r="E87" s="322"/>
      <c r="F87" s="322"/>
      <c r="G87" s="323"/>
    </row>
    <row r="88" spans="1:7" s="132" customFormat="1" ht="18" x14ac:dyDescent="0.25">
      <c r="A88" s="448" t="s">
        <v>8</v>
      </c>
      <c r="B88" s="448"/>
      <c r="C88" s="448"/>
      <c r="D88" s="448"/>
      <c r="E88" s="448"/>
      <c r="F88" s="448"/>
      <c r="G88" s="448"/>
    </row>
    <row r="89" spans="1:7" s="132" customFormat="1" ht="18" x14ac:dyDescent="0.25">
      <c r="A89" s="448" t="s">
        <v>14</v>
      </c>
      <c r="B89" s="448"/>
      <c r="C89" s="448"/>
      <c r="D89" s="448"/>
      <c r="E89" s="448"/>
      <c r="F89" s="448"/>
      <c r="G89" s="448"/>
    </row>
    <row r="90" spans="1:7" s="132" customFormat="1" ht="18" x14ac:dyDescent="0.25">
      <c r="A90" s="448" t="s">
        <v>7</v>
      </c>
      <c r="B90" s="448"/>
      <c r="C90" s="448"/>
      <c r="D90" s="448"/>
      <c r="E90" s="448"/>
      <c r="F90" s="448"/>
      <c r="G90" s="448"/>
    </row>
    <row r="91" spans="1:7" s="132" customFormat="1" ht="18" x14ac:dyDescent="0.25">
      <c r="A91" s="448" t="s">
        <v>16</v>
      </c>
      <c r="B91" s="448"/>
      <c r="C91" s="448"/>
      <c r="D91" s="448"/>
      <c r="E91" s="448"/>
      <c r="F91" s="448"/>
      <c r="G91" s="448"/>
    </row>
    <row r="92" spans="1:7" s="132" customFormat="1" ht="18" x14ac:dyDescent="0.25">
      <c r="A92" s="449" t="s">
        <v>712</v>
      </c>
      <c r="B92" s="449"/>
      <c r="C92" s="449"/>
      <c r="D92" s="449"/>
      <c r="E92" s="449"/>
      <c r="F92" s="449"/>
      <c r="G92" s="449"/>
    </row>
    <row r="93" spans="1:7" s="132" customFormat="1" ht="11.25" customHeight="1" x14ac:dyDescent="0.25">
      <c r="A93" s="280"/>
      <c r="B93" s="123"/>
      <c r="C93" s="123"/>
      <c r="D93" s="123"/>
      <c r="E93" s="123"/>
      <c r="F93" s="123"/>
      <c r="G93" s="123"/>
    </row>
    <row r="94" spans="1:7" s="132" customFormat="1" ht="15" customHeight="1" x14ac:dyDescent="0.2">
      <c r="A94" s="451" t="s">
        <v>0</v>
      </c>
      <c r="B94" s="451"/>
      <c r="C94" s="451" t="s">
        <v>1</v>
      </c>
      <c r="D94" s="451" t="s">
        <v>2</v>
      </c>
      <c r="E94" s="451" t="s">
        <v>3</v>
      </c>
      <c r="F94" s="451" t="s">
        <v>4</v>
      </c>
      <c r="G94" s="468" t="s">
        <v>9</v>
      </c>
    </row>
    <row r="95" spans="1:7" s="132" customFormat="1" x14ac:dyDescent="0.2">
      <c r="A95" s="282" t="s">
        <v>5</v>
      </c>
      <c r="B95" s="282" t="s">
        <v>6</v>
      </c>
      <c r="C95" s="451"/>
      <c r="D95" s="451"/>
      <c r="E95" s="451"/>
      <c r="F95" s="451"/>
      <c r="G95" s="468"/>
    </row>
    <row r="96" spans="1:7" s="132" customFormat="1" x14ac:dyDescent="0.2">
      <c r="A96" s="141"/>
      <c r="B96" s="141"/>
      <c r="C96" s="107"/>
      <c r="D96" s="141"/>
      <c r="E96" s="142"/>
      <c r="F96" s="262" t="s">
        <v>18</v>
      </c>
      <c r="G96" s="144" t="s">
        <v>18</v>
      </c>
    </row>
    <row r="97" spans="1:7" s="132" customFormat="1" ht="20.25" customHeight="1" x14ac:dyDescent="0.2">
      <c r="A97" s="265"/>
      <c r="B97" s="266"/>
      <c r="C97" s="266"/>
      <c r="D97" s="266"/>
      <c r="E97" s="85" t="s">
        <v>15</v>
      </c>
      <c r="F97" s="86">
        <f>SUM(F96:F96)</f>
        <v>0</v>
      </c>
      <c r="G97" s="268"/>
    </row>
    <row r="98" spans="1:7" s="132" customFormat="1" ht="16.5" x14ac:dyDescent="0.25">
      <c r="A98" s="127"/>
      <c r="B98" s="128"/>
      <c r="C98" s="128"/>
      <c r="D98" s="128"/>
      <c r="E98" s="128"/>
      <c r="F98" s="145"/>
      <c r="G98" s="129"/>
    </row>
    <row r="99" spans="1:7" s="132" customFormat="1" ht="19.5" customHeight="1" x14ac:dyDescent="0.2">
      <c r="A99" s="470"/>
      <c r="B99" s="470"/>
      <c r="C99" s="128"/>
      <c r="D99" s="128"/>
      <c r="E99" s="128"/>
      <c r="F99" s="129"/>
      <c r="G99" s="129"/>
    </row>
    <row r="100" spans="1:7" s="146" customFormat="1" ht="14.25" x14ac:dyDescent="0.2">
      <c r="A100" s="146" t="s">
        <v>28</v>
      </c>
    </row>
    <row r="101" spans="1:7" s="132" customFormat="1" ht="17.25" thickBot="1" x14ac:dyDescent="0.25">
      <c r="A101" s="259"/>
      <c r="B101" s="259"/>
      <c r="C101" s="367"/>
      <c r="D101" s="367"/>
      <c r="E101" s="367"/>
      <c r="F101" s="368"/>
      <c r="G101" s="368"/>
    </row>
    <row r="102" spans="1:7" ht="15.75" thickTop="1" x14ac:dyDescent="0.2"/>
    <row r="103" spans="1:7" ht="18" x14ac:dyDescent="0.25">
      <c r="A103" s="448" t="s">
        <v>8</v>
      </c>
      <c r="B103" s="448"/>
      <c r="C103" s="448"/>
      <c r="D103" s="448"/>
      <c r="E103" s="448"/>
      <c r="F103" s="448"/>
      <c r="G103" s="448"/>
    </row>
    <row r="104" spans="1:7" ht="18" x14ac:dyDescent="0.25">
      <c r="A104" s="448" t="s">
        <v>14</v>
      </c>
      <c r="B104" s="448"/>
      <c r="C104" s="448"/>
      <c r="D104" s="448"/>
      <c r="E104" s="448"/>
      <c r="F104" s="448"/>
      <c r="G104" s="448"/>
    </row>
    <row r="105" spans="1:7" ht="18" x14ac:dyDescent="0.25">
      <c r="A105" s="448" t="s">
        <v>7</v>
      </c>
      <c r="B105" s="448"/>
      <c r="C105" s="448"/>
      <c r="D105" s="448"/>
      <c r="E105" s="448"/>
      <c r="F105" s="448"/>
      <c r="G105" s="448"/>
    </row>
    <row r="106" spans="1:7" ht="18" x14ac:dyDescent="0.25">
      <c r="A106" s="448" t="s">
        <v>16</v>
      </c>
      <c r="B106" s="448"/>
      <c r="C106" s="448"/>
      <c r="D106" s="448"/>
      <c r="E106" s="448"/>
      <c r="F106" s="448"/>
      <c r="G106" s="448"/>
    </row>
    <row r="107" spans="1:7" ht="18" x14ac:dyDescent="0.25">
      <c r="A107" s="449" t="s">
        <v>822</v>
      </c>
      <c r="B107" s="449"/>
      <c r="C107" s="449"/>
      <c r="D107" s="449"/>
      <c r="E107" s="449"/>
      <c r="F107" s="449"/>
      <c r="G107" s="449"/>
    </row>
    <row r="108" spans="1:7" ht="18" x14ac:dyDescent="0.25">
      <c r="A108" s="316"/>
      <c r="B108" s="123"/>
      <c r="C108" s="123"/>
      <c r="D108" s="123"/>
      <c r="E108" s="123"/>
      <c r="F108" s="123"/>
      <c r="G108" s="123"/>
    </row>
    <row r="109" spans="1:7" x14ac:dyDescent="0.2">
      <c r="A109" s="451" t="s">
        <v>0</v>
      </c>
      <c r="B109" s="451"/>
      <c r="C109" s="451" t="s">
        <v>1</v>
      </c>
      <c r="D109" s="451" t="s">
        <v>2</v>
      </c>
      <c r="E109" s="451" t="s">
        <v>3</v>
      </c>
      <c r="F109" s="451" t="s">
        <v>4</v>
      </c>
      <c r="G109" s="468" t="s">
        <v>9</v>
      </c>
    </row>
    <row r="110" spans="1:7" x14ac:dyDescent="0.2">
      <c r="A110" s="318" t="s">
        <v>5</v>
      </c>
      <c r="B110" s="318" t="s">
        <v>6</v>
      </c>
      <c r="C110" s="451"/>
      <c r="D110" s="451"/>
      <c r="E110" s="451"/>
      <c r="F110" s="451"/>
      <c r="G110" s="468"/>
    </row>
    <row r="111" spans="1:7" x14ac:dyDescent="0.2">
      <c r="A111" s="141"/>
      <c r="B111" s="141"/>
      <c r="C111" s="107"/>
      <c r="D111" s="141"/>
      <c r="E111" s="142"/>
      <c r="F111" s="262" t="s">
        <v>18</v>
      </c>
      <c r="G111" s="144" t="s">
        <v>18</v>
      </c>
    </row>
    <row r="112" spans="1:7" x14ac:dyDescent="0.2">
      <c r="A112" s="265"/>
      <c r="B112" s="266"/>
      <c r="C112" s="266"/>
      <c r="D112" s="266"/>
      <c r="E112" s="85" t="s">
        <v>15</v>
      </c>
      <c r="F112" s="86">
        <f>SUM(F111:F111)</f>
        <v>0</v>
      </c>
      <c r="G112" s="268"/>
    </row>
    <row r="113" spans="1:7" ht="16.5" x14ac:dyDescent="0.25">
      <c r="A113" s="127"/>
      <c r="B113" s="128"/>
      <c r="C113" s="128"/>
      <c r="D113" s="128"/>
      <c r="E113" s="128"/>
      <c r="F113" s="145"/>
      <c r="G113" s="129"/>
    </row>
    <row r="114" spans="1:7" ht="16.5" x14ac:dyDescent="0.2">
      <c r="A114" s="470"/>
      <c r="B114" s="470"/>
      <c r="C114" s="128"/>
      <c r="D114" s="128"/>
      <c r="E114" s="128"/>
      <c r="F114" s="129"/>
      <c r="G114" s="129"/>
    </row>
    <row r="115" spans="1:7" x14ac:dyDescent="0.2">
      <c r="A115" s="146" t="s">
        <v>28</v>
      </c>
      <c r="B115" s="146"/>
      <c r="C115" s="146"/>
      <c r="D115" s="146"/>
      <c r="E115" s="146"/>
      <c r="F115" s="146"/>
      <c r="G115" s="146"/>
    </row>
    <row r="116" spans="1:7" ht="15.75" thickBot="1" x14ac:dyDescent="0.25">
      <c r="A116" s="168"/>
      <c r="B116" s="168"/>
      <c r="C116" s="168"/>
      <c r="D116" s="168"/>
      <c r="E116" s="168"/>
      <c r="F116" s="168"/>
      <c r="G116" s="177"/>
    </row>
    <row r="117" spans="1:7" ht="15.75" thickTop="1" x14ac:dyDescent="0.2"/>
    <row r="118" spans="1:7" ht="18" x14ac:dyDescent="0.25">
      <c r="A118" s="444" t="s">
        <v>8</v>
      </c>
      <c r="B118" s="444"/>
      <c r="C118" s="444"/>
      <c r="D118" s="444"/>
      <c r="E118" s="444"/>
      <c r="F118" s="444"/>
      <c r="G118" s="444"/>
    </row>
    <row r="119" spans="1:7" ht="18" x14ac:dyDescent="0.25">
      <c r="A119" s="444" t="s">
        <v>14</v>
      </c>
      <c r="B119" s="444"/>
      <c r="C119" s="444"/>
      <c r="D119" s="444"/>
      <c r="E119" s="444"/>
      <c r="F119" s="444"/>
      <c r="G119" s="444"/>
    </row>
    <row r="120" spans="1:7" ht="18" x14ac:dyDescent="0.25">
      <c r="A120" s="444" t="s">
        <v>7</v>
      </c>
      <c r="B120" s="444"/>
      <c r="C120" s="444"/>
      <c r="D120" s="444"/>
      <c r="E120" s="444"/>
      <c r="F120" s="444"/>
      <c r="G120" s="444"/>
    </row>
    <row r="121" spans="1:7" ht="18" x14ac:dyDescent="0.25">
      <c r="A121" s="444" t="s">
        <v>16</v>
      </c>
      <c r="B121" s="444"/>
      <c r="C121" s="444"/>
      <c r="D121" s="444"/>
      <c r="E121" s="444"/>
      <c r="F121" s="444"/>
      <c r="G121" s="444"/>
    </row>
    <row r="122" spans="1:7" ht="18" x14ac:dyDescent="0.25">
      <c r="A122" s="445" t="s">
        <v>906</v>
      </c>
      <c r="B122" s="445"/>
      <c r="C122" s="445"/>
      <c r="D122" s="445"/>
      <c r="E122" s="445"/>
      <c r="F122" s="445"/>
      <c r="G122" s="445"/>
    </row>
    <row r="123" spans="1:7" ht="18" x14ac:dyDescent="0.25">
      <c r="A123" s="354"/>
      <c r="B123" s="22"/>
      <c r="C123" s="22"/>
      <c r="D123" s="22"/>
      <c r="E123" s="22"/>
      <c r="F123" s="22"/>
      <c r="G123" s="22"/>
    </row>
    <row r="124" spans="1:7" x14ac:dyDescent="0.2">
      <c r="A124" s="451" t="s">
        <v>0</v>
      </c>
      <c r="B124" s="451"/>
      <c r="C124" s="451" t="s">
        <v>1</v>
      </c>
      <c r="D124" s="451" t="s">
        <v>2</v>
      </c>
      <c r="E124" s="451" t="s">
        <v>3</v>
      </c>
      <c r="F124" s="451" t="s">
        <v>4</v>
      </c>
      <c r="G124" s="468" t="s">
        <v>9</v>
      </c>
    </row>
    <row r="125" spans="1:7" x14ac:dyDescent="0.2">
      <c r="A125" s="356" t="s">
        <v>5</v>
      </c>
      <c r="B125" s="356" t="s">
        <v>6</v>
      </c>
      <c r="C125" s="451"/>
      <c r="D125" s="451"/>
      <c r="E125" s="451"/>
      <c r="F125" s="451"/>
      <c r="G125" s="468"/>
    </row>
    <row r="126" spans="1:7" ht="51" x14ac:dyDescent="0.2">
      <c r="A126" s="399" t="s">
        <v>916</v>
      </c>
      <c r="B126" s="400">
        <v>45559</v>
      </c>
      <c r="C126" s="41" t="s">
        <v>917</v>
      </c>
      <c r="D126" s="51" t="s">
        <v>839</v>
      </c>
      <c r="E126" s="54" t="s">
        <v>918</v>
      </c>
      <c r="F126" s="401">
        <v>290</v>
      </c>
      <c r="G126" s="40" t="s">
        <v>18</v>
      </c>
    </row>
    <row r="127" spans="1:7" x14ac:dyDescent="0.2">
      <c r="A127" s="227"/>
      <c r="B127" s="228"/>
      <c r="C127" s="228"/>
      <c r="D127" s="228"/>
      <c r="E127" s="85" t="s">
        <v>15</v>
      </c>
      <c r="F127" s="86">
        <f>SUM(F126:F126)</f>
        <v>290</v>
      </c>
      <c r="G127" s="230"/>
    </row>
  </sheetData>
  <mergeCells count="105">
    <mergeCell ref="A103:G103"/>
    <mergeCell ref="A104:G104"/>
    <mergeCell ref="A105:G105"/>
    <mergeCell ref="A106:G106"/>
    <mergeCell ref="A107:G107"/>
    <mergeCell ref="G109:G110"/>
    <mergeCell ref="A114:B114"/>
    <mergeCell ref="A109:B109"/>
    <mergeCell ref="C109:C110"/>
    <mergeCell ref="D109:D110"/>
    <mergeCell ref="E109:E110"/>
    <mergeCell ref="F109:F110"/>
    <mergeCell ref="A88:G88"/>
    <mergeCell ref="A89:G89"/>
    <mergeCell ref="A90:G90"/>
    <mergeCell ref="A91:G91"/>
    <mergeCell ref="A92:G92"/>
    <mergeCell ref="G94:G95"/>
    <mergeCell ref="A99:B99"/>
    <mergeCell ref="A94:B94"/>
    <mergeCell ref="C94:C95"/>
    <mergeCell ref="D94:D95"/>
    <mergeCell ref="E94:E95"/>
    <mergeCell ref="F94:F95"/>
    <mergeCell ref="A59:G59"/>
    <mergeCell ref="A60:G60"/>
    <mergeCell ref="A61:G61"/>
    <mergeCell ref="A62:G62"/>
    <mergeCell ref="A63:G63"/>
    <mergeCell ref="G65:G66"/>
    <mergeCell ref="A65:B65"/>
    <mergeCell ref="C65:C66"/>
    <mergeCell ref="D65:D66"/>
    <mergeCell ref="E65:E66"/>
    <mergeCell ref="F65:F66"/>
    <mergeCell ref="A45:G45"/>
    <mergeCell ref="A46:G46"/>
    <mergeCell ref="A47:G47"/>
    <mergeCell ref="A48:G48"/>
    <mergeCell ref="A49:G49"/>
    <mergeCell ref="G51:G52"/>
    <mergeCell ref="A55:B55"/>
    <mergeCell ref="A51:B51"/>
    <mergeCell ref="C51:C52"/>
    <mergeCell ref="D51:D52"/>
    <mergeCell ref="E51:E52"/>
    <mergeCell ref="F51:F52"/>
    <mergeCell ref="A3:G3"/>
    <mergeCell ref="A4:G4"/>
    <mergeCell ref="A5:G5"/>
    <mergeCell ref="A6:G6"/>
    <mergeCell ref="A7:G7"/>
    <mergeCell ref="G9:G10"/>
    <mergeCell ref="A13:B13"/>
    <mergeCell ref="A9:B9"/>
    <mergeCell ref="C9:C10"/>
    <mergeCell ref="D9:D10"/>
    <mergeCell ref="E9:E10"/>
    <mergeCell ref="F9:F10"/>
    <mergeCell ref="F23:F24"/>
    <mergeCell ref="G23:G24"/>
    <mergeCell ref="A17:G17"/>
    <mergeCell ref="A18:G18"/>
    <mergeCell ref="A19:G19"/>
    <mergeCell ref="A20:G20"/>
    <mergeCell ref="A21:G21"/>
    <mergeCell ref="A23:B23"/>
    <mergeCell ref="C23:C24"/>
    <mergeCell ref="D23:D24"/>
    <mergeCell ref="E23:E24"/>
    <mergeCell ref="G37:G38"/>
    <mergeCell ref="A41:B41"/>
    <mergeCell ref="A37:B37"/>
    <mergeCell ref="C37:C38"/>
    <mergeCell ref="D37:D38"/>
    <mergeCell ref="E37:E38"/>
    <mergeCell ref="F37:F38"/>
    <mergeCell ref="A31:G31"/>
    <mergeCell ref="A32:G32"/>
    <mergeCell ref="A33:G33"/>
    <mergeCell ref="A34:G34"/>
    <mergeCell ref="A35:G35"/>
    <mergeCell ref="G79:G80"/>
    <mergeCell ref="A84:B84"/>
    <mergeCell ref="A79:B79"/>
    <mergeCell ref="C79:C80"/>
    <mergeCell ref="D79:D80"/>
    <mergeCell ref="E79:E80"/>
    <mergeCell ref="F79:F80"/>
    <mergeCell ref="A73:G73"/>
    <mergeCell ref="A74:G74"/>
    <mergeCell ref="A75:G75"/>
    <mergeCell ref="A76:G76"/>
    <mergeCell ref="A77:G77"/>
    <mergeCell ref="G124:G125"/>
    <mergeCell ref="A124:B124"/>
    <mergeCell ref="C124:C125"/>
    <mergeCell ref="D124:D125"/>
    <mergeCell ref="E124:E125"/>
    <mergeCell ref="F124:F125"/>
    <mergeCell ref="A118:G118"/>
    <mergeCell ref="A119:G119"/>
    <mergeCell ref="A120:G120"/>
    <mergeCell ref="A121:G121"/>
    <mergeCell ref="A122:G122"/>
  </mergeCells>
  <pageMargins left="0.70866141732283472" right="0.51181102362204722" top="0.51181102362204722" bottom="0.51181102362204722" header="0.31496062992125984" footer="0.31496062992125984"/>
  <pageSetup paperSize="122" scale="64"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142301-69B2-4BD2-BC3C-CF4C0DFD1F4D}">
  <sheetPr>
    <tabColor rgb="FF7030A0"/>
  </sheetPr>
  <dimension ref="A1:H124"/>
  <sheetViews>
    <sheetView view="pageBreakPreview" topLeftCell="A25" zoomScale="70" zoomScaleNormal="85" zoomScaleSheetLayoutView="70" workbookViewId="0">
      <selection activeCell="A46" sqref="A46:G46"/>
    </sheetView>
  </sheetViews>
  <sheetFormatPr baseColWidth="10" defaultRowHeight="14.25" x14ac:dyDescent="0.2"/>
  <cols>
    <col min="1" max="1" width="13.140625" style="14" customWidth="1"/>
    <col min="2" max="2" width="14.5703125" style="14" customWidth="1"/>
    <col min="3" max="3" width="30.140625" style="14" customWidth="1"/>
    <col min="4" max="4" width="20.42578125" style="14" customWidth="1"/>
    <col min="5" max="5" width="38.28515625" style="14" customWidth="1"/>
    <col min="6" max="6" width="14.42578125" style="26" customWidth="1"/>
    <col min="7" max="7" width="11.5703125" style="27" customWidth="1"/>
    <col min="8" max="16384" width="11.42578125" style="14"/>
  </cols>
  <sheetData>
    <row r="1" spans="1:8" ht="18" x14ac:dyDescent="0.25">
      <c r="A1" s="444" t="s">
        <v>8</v>
      </c>
      <c r="B1" s="456"/>
      <c r="C1" s="456"/>
      <c r="D1" s="456"/>
      <c r="E1" s="456"/>
      <c r="F1" s="456"/>
      <c r="G1" s="456"/>
    </row>
    <row r="2" spans="1:8" ht="18" x14ac:dyDescent="0.25">
      <c r="A2" s="444" t="s">
        <v>14</v>
      </c>
      <c r="B2" s="444"/>
      <c r="C2" s="444"/>
      <c r="D2" s="444"/>
      <c r="E2" s="444"/>
      <c r="F2" s="444"/>
      <c r="G2" s="444"/>
    </row>
    <row r="3" spans="1:8" ht="18" x14ac:dyDescent="0.25">
      <c r="A3" s="444" t="s">
        <v>7</v>
      </c>
      <c r="B3" s="456"/>
      <c r="C3" s="456"/>
      <c r="D3" s="456"/>
      <c r="E3" s="456"/>
      <c r="F3" s="456"/>
      <c r="G3" s="456"/>
    </row>
    <row r="4" spans="1:8" ht="18" x14ac:dyDescent="0.25">
      <c r="A4" s="444" t="s">
        <v>17</v>
      </c>
      <c r="B4" s="456"/>
      <c r="C4" s="456"/>
      <c r="D4" s="456"/>
      <c r="E4" s="456"/>
      <c r="F4" s="456"/>
      <c r="G4" s="456"/>
    </row>
    <row r="5" spans="1:8" ht="18" x14ac:dyDescent="0.25">
      <c r="A5" s="445" t="s">
        <v>42</v>
      </c>
      <c r="B5" s="445"/>
      <c r="C5" s="445"/>
      <c r="D5" s="445"/>
      <c r="E5" s="445"/>
      <c r="F5" s="445"/>
      <c r="G5" s="445"/>
      <c r="H5" s="42"/>
    </row>
    <row r="6" spans="1:8" x14ac:dyDescent="0.2">
      <c r="A6" s="3"/>
      <c r="B6" s="15"/>
      <c r="C6" s="15"/>
      <c r="D6" s="15"/>
      <c r="E6" s="15"/>
      <c r="F6" s="16"/>
      <c r="G6" s="17"/>
    </row>
    <row r="7" spans="1:8" ht="15" x14ac:dyDescent="0.2">
      <c r="A7" s="463" t="s">
        <v>0</v>
      </c>
      <c r="B7" s="463"/>
      <c r="C7" s="463" t="s">
        <v>1</v>
      </c>
      <c r="D7" s="463" t="s">
        <v>2</v>
      </c>
      <c r="E7" s="464" t="s">
        <v>3</v>
      </c>
      <c r="F7" s="466" t="s">
        <v>4</v>
      </c>
      <c r="G7" s="462" t="s">
        <v>9</v>
      </c>
    </row>
    <row r="8" spans="1:8" ht="15" x14ac:dyDescent="0.2">
      <c r="A8" s="78" t="s">
        <v>5</v>
      </c>
      <c r="B8" s="78" t="s">
        <v>6</v>
      </c>
      <c r="C8" s="463"/>
      <c r="D8" s="463"/>
      <c r="E8" s="465"/>
      <c r="F8" s="467"/>
      <c r="G8" s="462"/>
    </row>
    <row r="9" spans="1:8" ht="20.25" customHeight="1" x14ac:dyDescent="0.2">
      <c r="A9" s="13"/>
      <c r="B9" s="10"/>
      <c r="C9" s="5"/>
      <c r="D9" s="5"/>
      <c r="E9" s="6"/>
      <c r="F9" s="7" t="s">
        <v>18</v>
      </c>
      <c r="G9" s="11" t="s">
        <v>18</v>
      </c>
      <c r="H9" s="1"/>
    </row>
    <row r="10" spans="1:8" ht="20.25" customHeight="1" x14ac:dyDescent="0.2">
      <c r="A10" s="26"/>
      <c r="B10" s="27"/>
      <c r="C10" s="26"/>
      <c r="D10" s="27"/>
      <c r="E10" s="83" t="s">
        <v>15</v>
      </c>
      <c r="F10" s="84">
        <f>SUM(F9:F9)</f>
        <v>0</v>
      </c>
    </row>
    <row r="11" spans="1:8" x14ac:dyDescent="0.2">
      <c r="A11" s="26"/>
      <c r="B11" s="27"/>
      <c r="C11" s="26"/>
      <c r="D11" s="27"/>
      <c r="E11" s="26"/>
    </row>
    <row r="12" spans="1:8" x14ac:dyDescent="0.2">
      <c r="A12" s="26" t="s">
        <v>21</v>
      </c>
      <c r="B12" s="27"/>
      <c r="C12" s="26"/>
      <c r="D12" s="27"/>
      <c r="E12" s="26"/>
    </row>
    <row r="13" spans="1:8" s="29" customFormat="1" ht="15" thickBot="1" x14ac:dyDescent="0.25">
      <c r="A13" s="133"/>
      <c r="B13" s="147"/>
      <c r="C13" s="148"/>
      <c r="D13" s="148"/>
      <c r="E13" s="149"/>
      <c r="F13" s="134"/>
      <c r="G13" s="135"/>
    </row>
    <row r="14" spans="1:8" s="29" customFormat="1" ht="15" thickTop="1" x14ac:dyDescent="0.2">
      <c r="A14" s="14"/>
      <c r="B14" s="28"/>
      <c r="C14" s="4"/>
      <c r="D14" s="4"/>
      <c r="E14" s="69"/>
      <c r="F14" s="26"/>
      <c r="G14" s="27"/>
    </row>
    <row r="15" spans="1:8" ht="18" x14ac:dyDescent="0.25">
      <c r="A15" s="448" t="s">
        <v>8</v>
      </c>
      <c r="B15" s="459"/>
      <c r="C15" s="459"/>
      <c r="D15" s="459"/>
      <c r="E15" s="459"/>
      <c r="F15" s="459"/>
      <c r="G15" s="459"/>
    </row>
    <row r="16" spans="1:8" ht="18" x14ac:dyDescent="0.25">
      <c r="A16" s="448" t="s">
        <v>14</v>
      </c>
      <c r="B16" s="448"/>
      <c r="C16" s="448"/>
      <c r="D16" s="448"/>
      <c r="E16" s="448"/>
      <c r="F16" s="448"/>
      <c r="G16" s="448"/>
    </row>
    <row r="17" spans="1:7" ht="18" x14ac:dyDescent="0.25">
      <c r="A17" s="448" t="s">
        <v>7</v>
      </c>
      <c r="B17" s="459"/>
      <c r="C17" s="459"/>
      <c r="D17" s="459"/>
      <c r="E17" s="459"/>
      <c r="F17" s="459"/>
      <c r="G17" s="459"/>
    </row>
    <row r="18" spans="1:7" ht="18" x14ac:dyDescent="0.25">
      <c r="A18" s="448" t="s">
        <v>17</v>
      </c>
      <c r="B18" s="459"/>
      <c r="C18" s="459"/>
      <c r="D18" s="459"/>
      <c r="E18" s="459"/>
      <c r="F18" s="459"/>
      <c r="G18" s="459"/>
    </row>
    <row r="19" spans="1:7" ht="18" x14ac:dyDescent="0.25">
      <c r="A19" s="449" t="s">
        <v>220</v>
      </c>
      <c r="B19" s="449"/>
      <c r="C19" s="449"/>
      <c r="D19" s="449"/>
      <c r="E19" s="449"/>
      <c r="F19" s="449"/>
      <c r="G19" s="449"/>
    </row>
    <row r="20" spans="1:7" x14ac:dyDescent="0.2">
      <c r="A20" s="150"/>
      <c r="B20" s="151"/>
      <c r="C20" s="151"/>
      <c r="D20" s="151"/>
      <c r="E20" s="151"/>
      <c r="F20" s="152"/>
      <c r="G20" s="153"/>
    </row>
    <row r="21" spans="1:7" ht="15" x14ac:dyDescent="0.2">
      <c r="A21" s="463" t="s">
        <v>0</v>
      </c>
      <c r="B21" s="463"/>
      <c r="C21" s="463" t="s">
        <v>1</v>
      </c>
      <c r="D21" s="463" t="s">
        <v>2</v>
      </c>
      <c r="E21" s="464" t="s">
        <v>3</v>
      </c>
      <c r="F21" s="466" t="s">
        <v>4</v>
      </c>
      <c r="G21" s="462" t="s">
        <v>9</v>
      </c>
    </row>
    <row r="22" spans="1:7" ht="15" x14ac:dyDescent="0.2">
      <c r="A22" s="100" t="s">
        <v>5</v>
      </c>
      <c r="B22" s="100" t="s">
        <v>6</v>
      </c>
      <c r="C22" s="463"/>
      <c r="D22" s="463"/>
      <c r="E22" s="465"/>
      <c r="F22" s="467"/>
      <c r="G22" s="462"/>
    </row>
    <row r="23" spans="1:7" x14ac:dyDescent="0.2">
      <c r="A23" s="154"/>
      <c r="B23" s="155"/>
      <c r="C23" s="156"/>
      <c r="D23" s="156"/>
      <c r="E23" s="157"/>
      <c r="F23" s="158" t="s">
        <v>18</v>
      </c>
      <c r="G23" s="159" t="s">
        <v>18</v>
      </c>
    </row>
    <row r="24" spans="1:7" ht="15" x14ac:dyDescent="0.2">
      <c r="A24" s="119"/>
      <c r="B24" s="137"/>
      <c r="C24" s="119"/>
      <c r="D24" s="137"/>
      <c r="E24" s="83" t="s">
        <v>15</v>
      </c>
      <c r="F24" s="84">
        <f>SUM(F23:F23)</f>
        <v>0</v>
      </c>
      <c r="G24" s="137"/>
    </row>
    <row r="25" spans="1:7" x14ac:dyDescent="0.2">
      <c r="A25" s="119"/>
      <c r="B25" s="137"/>
      <c r="C25" s="119"/>
      <c r="D25" s="137"/>
      <c r="E25" s="119"/>
      <c r="F25" s="119"/>
      <c r="G25" s="137"/>
    </row>
    <row r="26" spans="1:7" x14ac:dyDescent="0.2">
      <c r="A26" s="119" t="s">
        <v>21</v>
      </c>
      <c r="B26" s="137"/>
      <c r="C26" s="119"/>
      <c r="D26" s="137"/>
      <c r="E26" s="119"/>
      <c r="F26" s="119"/>
      <c r="G26" s="137"/>
    </row>
    <row r="27" spans="1:7" ht="15" thickBot="1" x14ac:dyDescent="0.25">
      <c r="A27" s="133"/>
      <c r="B27" s="133"/>
      <c r="C27" s="133"/>
      <c r="D27" s="133"/>
      <c r="E27" s="133"/>
      <c r="F27" s="134"/>
      <c r="G27" s="135"/>
    </row>
    <row r="28" spans="1:7" ht="15" thickTop="1" x14ac:dyDescent="0.2"/>
    <row r="29" spans="1:7" ht="18" x14ac:dyDescent="0.25">
      <c r="A29" s="448" t="s">
        <v>8</v>
      </c>
      <c r="B29" s="459"/>
      <c r="C29" s="459"/>
      <c r="D29" s="459"/>
      <c r="E29" s="459"/>
      <c r="F29" s="459"/>
      <c r="G29" s="459"/>
    </row>
    <row r="30" spans="1:7" ht="18" x14ac:dyDescent="0.25">
      <c r="A30" s="448" t="s">
        <v>14</v>
      </c>
      <c r="B30" s="448"/>
      <c r="C30" s="448"/>
      <c r="D30" s="448"/>
      <c r="E30" s="448"/>
      <c r="F30" s="448"/>
      <c r="G30" s="448"/>
    </row>
    <row r="31" spans="1:7" ht="18" x14ac:dyDescent="0.25">
      <c r="A31" s="448" t="s">
        <v>7</v>
      </c>
      <c r="B31" s="459"/>
      <c r="C31" s="459"/>
      <c r="D31" s="459"/>
      <c r="E31" s="459"/>
      <c r="F31" s="459"/>
      <c r="G31" s="459"/>
    </row>
    <row r="32" spans="1:7" ht="18" x14ac:dyDescent="0.25">
      <c r="A32" s="448" t="s">
        <v>17</v>
      </c>
      <c r="B32" s="459"/>
      <c r="C32" s="459"/>
      <c r="D32" s="459"/>
      <c r="E32" s="459"/>
      <c r="F32" s="459"/>
      <c r="G32" s="459"/>
    </row>
    <row r="33" spans="1:7" ht="18" x14ac:dyDescent="0.25">
      <c r="A33" s="449" t="s">
        <v>299</v>
      </c>
      <c r="B33" s="449"/>
      <c r="C33" s="449"/>
      <c r="D33" s="449"/>
      <c r="E33" s="449"/>
      <c r="F33" s="449"/>
      <c r="G33" s="449"/>
    </row>
    <row r="34" spans="1:7" x14ac:dyDescent="0.2">
      <c r="A34" s="150"/>
      <c r="B34" s="151"/>
      <c r="C34" s="151"/>
      <c r="D34" s="151"/>
      <c r="E34" s="151"/>
      <c r="F34" s="152"/>
      <c r="G34" s="153"/>
    </row>
    <row r="35" spans="1:7" ht="15" x14ac:dyDescent="0.2">
      <c r="A35" s="463" t="s">
        <v>0</v>
      </c>
      <c r="B35" s="463"/>
      <c r="C35" s="463" t="s">
        <v>1</v>
      </c>
      <c r="D35" s="463" t="s">
        <v>2</v>
      </c>
      <c r="E35" s="464" t="s">
        <v>3</v>
      </c>
      <c r="F35" s="466" t="s">
        <v>4</v>
      </c>
      <c r="G35" s="462" t="s">
        <v>9</v>
      </c>
    </row>
    <row r="36" spans="1:7" ht="15" x14ac:dyDescent="0.2">
      <c r="A36" s="187" t="s">
        <v>5</v>
      </c>
      <c r="B36" s="187" t="s">
        <v>6</v>
      </c>
      <c r="C36" s="463"/>
      <c r="D36" s="463"/>
      <c r="E36" s="465"/>
      <c r="F36" s="467"/>
      <c r="G36" s="462"/>
    </row>
    <row r="37" spans="1:7" x14ac:dyDescent="0.2">
      <c r="A37" s="154"/>
      <c r="B37" s="155"/>
      <c r="C37" s="156"/>
      <c r="D37" s="156"/>
      <c r="E37" s="157"/>
      <c r="F37" s="158" t="s">
        <v>18</v>
      </c>
      <c r="G37" s="159" t="s">
        <v>18</v>
      </c>
    </row>
    <row r="38" spans="1:7" ht="15" x14ac:dyDescent="0.2">
      <c r="A38" s="119"/>
      <c r="B38" s="137"/>
      <c r="C38" s="119"/>
      <c r="D38" s="137"/>
      <c r="E38" s="83" t="s">
        <v>15</v>
      </c>
      <c r="F38" s="84">
        <f>SUM(F37:F37)</f>
        <v>0</v>
      </c>
      <c r="G38" s="137"/>
    </row>
    <row r="39" spans="1:7" x14ac:dyDescent="0.2">
      <c r="A39" s="119"/>
      <c r="B39" s="137"/>
      <c r="C39" s="119"/>
      <c r="D39" s="137"/>
      <c r="E39" s="119"/>
      <c r="F39" s="119"/>
      <c r="G39" s="137"/>
    </row>
    <row r="40" spans="1:7" x14ac:dyDescent="0.2">
      <c r="A40" s="119" t="s">
        <v>21</v>
      </c>
      <c r="B40" s="137"/>
      <c r="C40" s="119"/>
      <c r="D40" s="137"/>
      <c r="E40" s="119"/>
      <c r="F40" s="119"/>
      <c r="G40" s="137"/>
    </row>
    <row r="41" spans="1:7" ht="15" thickBot="1" x14ac:dyDescent="0.25">
      <c r="A41" s="133"/>
      <c r="B41" s="133"/>
      <c r="C41" s="133"/>
      <c r="D41" s="133"/>
      <c r="E41" s="133"/>
      <c r="F41" s="134"/>
      <c r="G41" s="135"/>
    </row>
    <row r="42" spans="1:7" ht="15" thickTop="1" x14ac:dyDescent="0.2"/>
    <row r="43" spans="1:7" ht="18" x14ac:dyDescent="0.25">
      <c r="A43" s="448" t="s">
        <v>8</v>
      </c>
      <c r="B43" s="459"/>
      <c r="C43" s="459"/>
      <c r="D43" s="459"/>
      <c r="E43" s="459"/>
      <c r="F43" s="459"/>
      <c r="G43" s="459"/>
    </row>
    <row r="44" spans="1:7" ht="18" x14ac:dyDescent="0.25">
      <c r="A44" s="448" t="s">
        <v>14</v>
      </c>
      <c r="B44" s="448"/>
      <c r="C44" s="448"/>
      <c r="D44" s="448"/>
      <c r="E44" s="448"/>
      <c r="F44" s="448"/>
      <c r="G44" s="448"/>
    </row>
    <row r="45" spans="1:7" ht="18" x14ac:dyDescent="0.25">
      <c r="A45" s="448" t="s">
        <v>7</v>
      </c>
      <c r="B45" s="459"/>
      <c r="C45" s="459"/>
      <c r="D45" s="459"/>
      <c r="E45" s="459"/>
      <c r="F45" s="459"/>
      <c r="G45" s="459"/>
    </row>
    <row r="46" spans="1:7" ht="18" x14ac:dyDescent="0.25">
      <c r="A46" s="448" t="s">
        <v>17</v>
      </c>
      <c r="B46" s="459"/>
      <c r="C46" s="459"/>
      <c r="D46" s="459"/>
      <c r="E46" s="459"/>
      <c r="F46" s="459"/>
      <c r="G46" s="459"/>
    </row>
    <row r="47" spans="1:7" ht="18" x14ac:dyDescent="0.25">
      <c r="A47" s="449" t="s">
        <v>401</v>
      </c>
      <c r="B47" s="449"/>
      <c r="C47" s="449"/>
      <c r="D47" s="449"/>
      <c r="E47" s="449"/>
      <c r="F47" s="449"/>
      <c r="G47" s="449"/>
    </row>
    <row r="48" spans="1:7" ht="18" x14ac:dyDescent="0.25">
      <c r="A48" s="191"/>
      <c r="B48" s="191"/>
      <c r="C48" s="191"/>
      <c r="D48" s="191"/>
      <c r="E48" s="191"/>
      <c r="F48" s="191"/>
      <c r="G48" s="191"/>
    </row>
    <row r="49" spans="1:7" ht="15" x14ac:dyDescent="0.2">
      <c r="A49" s="463" t="s">
        <v>0</v>
      </c>
      <c r="B49" s="463"/>
      <c r="C49" s="463" t="s">
        <v>1</v>
      </c>
      <c r="D49" s="463" t="s">
        <v>2</v>
      </c>
      <c r="E49" s="464" t="s">
        <v>3</v>
      </c>
      <c r="F49" s="466" t="s">
        <v>4</v>
      </c>
      <c r="G49" s="462" t="s">
        <v>9</v>
      </c>
    </row>
    <row r="50" spans="1:7" ht="15" x14ac:dyDescent="0.2">
      <c r="A50" s="192" t="s">
        <v>5</v>
      </c>
      <c r="B50" s="192" t="s">
        <v>6</v>
      </c>
      <c r="C50" s="463"/>
      <c r="D50" s="463"/>
      <c r="E50" s="465"/>
      <c r="F50" s="467"/>
      <c r="G50" s="462"/>
    </row>
    <row r="51" spans="1:7" x14ac:dyDescent="0.2">
      <c r="A51" s="154"/>
      <c r="B51" s="155"/>
      <c r="C51" s="156"/>
      <c r="D51" s="156"/>
      <c r="E51" s="157"/>
      <c r="F51" s="158" t="s">
        <v>18</v>
      </c>
      <c r="G51" s="159" t="s">
        <v>18</v>
      </c>
    </row>
    <row r="52" spans="1:7" ht="15" x14ac:dyDescent="0.2">
      <c r="A52" s="119"/>
      <c r="B52" s="137"/>
      <c r="C52" s="119"/>
      <c r="D52" s="137"/>
      <c r="E52" s="83" t="s">
        <v>15</v>
      </c>
      <c r="F52" s="84">
        <f>SUM(F51:F51)</f>
        <v>0</v>
      </c>
      <c r="G52" s="137"/>
    </row>
    <row r="53" spans="1:7" x14ac:dyDescent="0.2">
      <c r="A53" s="119"/>
      <c r="B53" s="137"/>
      <c r="C53" s="119"/>
      <c r="D53" s="137"/>
      <c r="E53" s="119"/>
      <c r="F53" s="119"/>
      <c r="G53" s="137"/>
    </row>
    <row r="54" spans="1:7" x14ac:dyDescent="0.2">
      <c r="A54" s="119" t="s">
        <v>21</v>
      </c>
      <c r="B54" s="137"/>
      <c r="C54" s="119"/>
      <c r="D54" s="137"/>
      <c r="E54" s="119"/>
      <c r="F54" s="119"/>
      <c r="G54" s="137"/>
    </row>
    <row r="55" spans="1:7" ht="15" thickBot="1" x14ac:dyDescent="0.25">
      <c r="A55" s="256"/>
      <c r="B55" s="257"/>
      <c r="C55" s="258"/>
      <c r="D55" s="258"/>
      <c r="E55" s="259"/>
      <c r="F55" s="260"/>
      <c r="G55" s="261"/>
    </row>
    <row r="56" spans="1:7" ht="15" thickTop="1" x14ac:dyDescent="0.2"/>
    <row r="57" spans="1:7" ht="18" x14ac:dyDescent="0.25">
      <c r="A57" s="448" t="s">
        <v>8</v>
      </c>
      <c r="B57" s="459"/>
      <c r="C57" s="459"/>
      <c r="D57" s="459"/>
      <c r="E57" s="459"/>
      <c r="F57" s="459"/>
      <c r="G57" s="459"/>
    </row>
    <row r="58" spans="1:7" ht="18" x14ac:dyDescent="0.25">
      <c r="A58" s="448" t="s">
        <v>14</v>
      </c>
      <c r="B58" s="448"/>
      <c r="C58" s="448"/>
      <c r="D58" s="448"/>
      <c r="E58" s="448"/>
      <c r="F58" s="448"/>
      <c r="G58" s="448"/>
    </row>
    <row r="59" spans="1:7" ht="18" x14ac:dyDescent="0.25">
      <c r="A59" s="448" t="s">
        <v>7</v>
      </c>
      <c r="B59" s="459"/>
      <c r="C59" s="459"/>
      <c r="D59" s="459"/>
      <c r="E59" s="459"/>
      <c r="F59" s="459"/>
      <c r="G59" s="459"/>
    </row>
    <row r="60" spans="1:7" ht="18" x14ac:dyDescent="0.25">
      <c r="A60" s="448" t="s">
        <v>17</v>
      </c>
      <c r="B60" s="459"/>
      <c r="C60" s="459"/>
      <c r="D60" s="459"/>
      <c r="E60" s="459"/>
      <c r="F60" s="459"/>
      <c r="G60" s="459"/>
    </row>
    <row r="61" spans="1:7" ht="18" x14ac:dyDescent="0.25">
      <c r="A61" s="449" t="s">
        <v>536</v>
      </c>
      <c r="B61" s="449"/>
      <c r="C61" s="449"/>
      <c r="D61" s="449"/>
      <c r="E61" s="449"/>
      <c r="F61" s="449"/>
      <c r="G61" s="449"/>
    </row>
    <row r="62" spans="1:7" ht="18" x14ac:dyDescent="0.25">
      <c r="A62" s="216"/>
      <c r="B62" s="216"/>
      <c r="C62" s="216"/>
      <c r="D62" s="216"/>
      <c r="E62" s="216"/>
      <c r="F62" s="216"/>
      <c r="G62" s="216"/>
    </row>
    <row r="63" spans="1:7" ht="15" x14ac:dyDescent="0.2">
      <c r="A63" s="463" t="s">
        <v>0</v>
      </c>
      <c r="B63" s="463"/>
      <c r="C63" s="463" t="s">
        <v>1</v>
      </c>
      <c r="D63" s="463" t="s">
        <v>2</v>
      </c>
      <c r="E63" s="464" t="s">
        <v>3</v>
      </c>
      <c r="F63" s="466" t="s">
        <v>4</v>
      </c>
      <c r="G63" s="462" t="s">
        <v>9</v>
      </c>
    </row>
    <row r="64" spans="1:7" ht="15" x14ac:dyDescent="0.2">
      <c r="A64" s="218" t="s">
        <v>5</v>
      </c>
      <c r="B64" s="218" t="s">
        <v>6</v>
      </c>
      <c r="C64" s="463"/>
      <c r="D64" s="463"/>
      <c r="E64" s="465"/>
      <c r="F64" s="467"/>
      <c r="G64" s="462"/>
    </row>
    <row r="65" spans="1:7" x14ac:dyDescent="0.2">
      <c r="A65" s="154"/>
      <c r="B65" s="155"/>
      <c r="C65" s="156"/>
      <c r="D65" s="156"/>
      <c r="E65" s="157"/>
      <c r="F65" s="158" t="s">
        <v>18</v>
      </c>
      <c r="G65" s="159" t="s">
        <v>18</v>
      </c>
    </row>
    <row r="66" spans="1:7" ht="15" x14ac:dyDescent="0.2">
      <c r="A66" s="119"/>
      <c r="B66" s="137"/>
      <c r="C66" s="119"/>
      <c r="D66" s="137"/>
      <c r="E66" s="83" t="s">
        <v>15</v>
      </c>
      <c r="F66" s="84">
        <f>SUM(F65:F65)</f>
        <v>0</v>
      </c>
      <c r="G66" s="137"/>
    </row>
    <row r="67" spans="1:7" x14ac:dyDescent="0.2">
      <c r="A67" s="119"/>
      <c r="B67" s="137"/>
      <c r="C67" s="119"/>
      <c r="D67" s="137"/>
      <c r="E67" s="119"/>
      <c r="F67" s="119"/>
      <c r="G67" s="137"/>
    </row>
    <row r="68" spans="1:7" x14ac:dyDescent="0.2">
      <c r="A68" s="119" t="s">
        <v>21</v>
      </c>
      <c r="B68" s="137"/>
      <c r="C68" s="119"/>
      <c r="D68" s="137"/>
      <c r="E68" s="119"/>
      <c r="F68" s="119"/>
      <c r="G68" s="137"/>
    </row>
    <row r="70" spans="1:7" ht="18" x14ac:dyDescent="0.25">
      <c r="A70" s="448" t="s">
        <v>8</v>
      </c>
      <c r="B70" s="459"/>
      <c r="C70" s="459"/>
      <c r="D70" s="459"/>
      <c r="E70" s="459"/>
      <c r="F70" s="459"/>
      <c r="G70" s="459"/>
    </row>
    <row r="71" spans="1:7" ht="18" x14ac:dyDescent="0.25">
      <c r="A71" s="448" t="s">
        <v>14</v>
      </c>
      <c r="B71" s="448"/>
      <c r="C71" s="448"/>
      <c r="D71" s="448"/>
      <c r="E71" s="448"/>
      <c r="F71" s="448"/>
      <c r="G71" s="448"/>
    </row>
    <row r="72" spans="1:7" ht="18" x14ac:dyDescent="0.25">
      <c r="A72" s="448" t="s">
        <v>7</v>
      </c>
      <c r="B72" s="459"/>
      <c r="C72" s="459"/>
      <c r="D72" s="459"/>
      <c r="E72" s="459"/>
      <c r="F72" s="459"/>
      <c r="G72" s="459"/>
    </row>
    <row r="73" spans="1:7" ht="18" x14ac:dyDescent="0.25">
      <c r="A73" s="448" t="s">
        <v>17</v>
      </c>
      <c r="B73" s="459"/>
      <c r="C73" s="459"/>
      <c r="D73" s="459"/>
      <c r="E73" s="459"/>
      <c r="F73" s="459"/>
      <c r="G73" s="459"/>
    </row>
    <row r="74" spans="1:7" ht="18" x14ac:dyDescent="0.25">
      <c r="A74" s="449" t="s">
        <v>574</v>
      </c>
      <c r="B74" s="449"/>
      <c r="C74" s="449"/>
      <c r="D74" s="449"/>
      <c r="E74" s="449"/>
      <c r="F74" s="449"/>
      <c r="G74" s="449"/>
    </row>
    <row r="75" spans="1:7" ht="18" x14ac:dyDescent="0.25">
      <c r="A75" s="249"/>
      <c r="B75" s="249"/>
      <c r="C75" s="249"/>
      <c r="D75" s="249"/>
      <c r="E75" s="249"/>
      <c r="F75" s="249"/>
      <c r="G75" s="249"/>
    </row>
    <row r="76" spans="1:7" ht="15" x14ac:dyDescent="0.2">
      <c r="A76" s="463" t="s">
        <v>0</v>
      </c>
      <c r="B76" s="463"/>
      <c r="C76" s="463" t="s">
        <v>1</v>
      </c>
      <c r="D76" s="463" t="s">
        <v>2</v>
      </c>
      <c r="E76" s="464" t="s">
        <v>3</v>
      </c>
      <c r="F76" s="466" t="s">
        <v>4</v>
      </c>
      <c r="G76" s="462" t="s">
        <v>9</v>
      </c>
    </row>
    <row r="77" spans="1:7" ht="15" x14ac:dyDescent="0.2">
      <c r="A77" s="250" t="s">
        <v>5</v>
      </c>
      <c r="B77" s="250" t="s">
        <v>6</v>
      </c>
      <c r="C77" s="463"/>
      <c r="D77" s="463"/>
      <c r="E77" s="465"/>
      <c r="F77" s="467"/>
      <c r="G77" s="462"/>
    </row>
    <row r="78" spans="1:7" x14ac:dyDescent="0.2">
      <c r="A78" s="154"/>
      <c r="B78" s="155"/>
      <c r="C78" s="156"/>
      <c r="D78" s="156"/>
      <c r="E78" s="157"/>
      <c r="F78" s="158" t="s">
        <v>18</v>
      </c>
      <c r="G78" s="159" t="s">
        <v>18</v>
      </c>
    </row>
    <row r="79" spans="1:7" ht="15" x14ac:dyDescent="0.2">
      <c r="A79" s="119"/>
      <c r="B79" s="137"/>
      <c r="C79" s="119"/>
      <c r="D79" s="137"/>
      <c r="E79" s="83" t="s">
        <v>15</v>
      </c>
      <c r="F79" s="84">
        <f>SUM(F78:F78)</f>
        <v>0</v>
      </c>
      <c r="G79" s="137"/>
    </row>
    <row r="80" spans="1:7" x14ac:dyDescent="0.2">
      <c r="A80" s="119"/>
      <c r="B80" s="137"/>
      <c r="C80" s="119"/>
      <c r="D80" s="137"/>
      <c r="E80" s="119"/>
      <c r="F80" s="119"/>
      <c r="G80" s="137"/>
    </row>
    <row r="81" spans="1:8" x14ac:dyDescent="0.2">
      <c r="A81" s="119" t="s">
        <v>21</v>
      </c>
      <c r="B81" s="137"/>
      <c r="C81" s="119"/>
      <c r="D81" s="137"/>
      <c r="E81" s="119"/>
      <c r="F81" s="119"/>
      <c r="G81" s="137"/>
    </row>
    <row r="82" spans="1:8" ht="15" thickBot="1" x14ac:dyDescent="0.25">
      <c r="A82" s="133"/>
      <c r="B82" s="133"/>
      <c r="C82" s="133"/>
      <c r="D82" s="133"/>
      <c r="E82" s="133"/>
      <c r="F82" s="134"/>
      <c r="G82" s="135"/>
    </row>
    <row r="83" spans="1:8" ht="15" thickTop="1" x14ac:dyDescent="0.2">
      <c r="A83" s="324"/>
      <c r="B83" s="324"/>
      <c r="C83" s="324"/>
      <c r="D83" s="324"/>
      <c r="E83" s="324"/>
      <c r="F83" s="325"/>
      <c r="G83" s="326"/>
    </row>
    <row r="84" spans="1:8" s="146" customFormat="1" ht="18" x14ac:dyDescent="0.25">
      <c r="A84" s="448" t="s">
        <v>8</v>
      </c>
      <c r="B84" s="459"/>
      <c r="C84" s="459"/>
      <c r="D84" s="459"/>
      <c r="E84" s="459"/>
      <c r="F84" s="459"/>
      <c r="G84" s="459"/>
    </row>
    <row r="85" spans="1:8" s="146" customFormat="1" ht="18" x14ac:dyDescent="0.25">
      <c r="A85" s="448" t="s">
        <v>14</v>
      </c>
      <c r="B85" s="448"/>
      <c r="C85" s="448"/>
      <c r="D85" s="448"/>
      <c r="E85" s="448"/>
      <c r="F85" s="448"/>
      <c r="G85" s="448"/>
    </row>
    <row r="86" spans="1:8" s="146" customFormat="1" ht="18" x14ac:dyDescent="0.25">
      <c r="A86" s="448" t="s">
        <v>7</v>
      </c>
      <c r="B86" s="459"/>
      <c r="C86" s="459"/>
      <c r="D86" s="459"/>
      <c r="E86" s="459"/>
      <c r="F86" s="459"/>
      <c r="G86" s="459"/>
    </row>
    <row r="87" spans="1:8" s="146" customFormat="1" ht="18" x14ac:dyDescent="0.25">
      <c r="A87" s="448" t="s">
        <v>17</v>
      </c>
      <c r="B87" s="459"/>
      <c r="C87" s="459"/>
      <c r="D87" s="459"/>
      <c r="E87" s="459"/>
      <c r="F87" s="459"/>
      <c r="G87" s="459"/>
    </row>
    <row r="88" spans="1:8" s="146" customFormat="1" ht="18" x14ac:dyDescent="0.25">
      <c r="A88" s="449" t="s">
        <v>712</v>
      </c>
      <c r="B88" s="449"/>
      <c r="C88" s="449"/>
      <c r="D88" s="449"/>
      <c r="E88" s="449"/>
      <c r="F88" s="449"/>
      <c r="G88" s="449"/>
      <c r="H88" s="294"/>
    </row>
    <row r="89" spans="1:8" s="146" customFormat="1" ht="18" x14ac:dyDescent="0.25">
      <c r="A89" s="281"/>
      <c r="B89" s="281"/>
      <c r="C89" s="281"/>
      <c r="D89" s="281"/>
      <c r="E89" s="281"/>
      <c r="F89" s="281"/>
      <c r="G89" s="281"/>
      <c r="H89" s="294"/>
    </row>
    <row r="90" spans="1:8" s="146" customFormat="1" x14ac:dyDescent="0.2">
      <c r="A90" s="451" t="s">
        <v>0</v>
      </c>
      <c r="B90" s="451"/>
      <c r="C90" s="451" t="s">
        <v>1</v>
      </c>
      <c r="D90" s="451" t="s">
        <v>2</v>
      </c>
      <c r="E90" s="452" t="s">
        <v>3</v>
      </c>
      <c r="F90" s="454" t="s">
        <v>4</v>
      </c>
      <c r="G90" s="450" t="s">
        <v>9</v>
      </c>
    </row>
    <row r="91" spans="1:8" s="146" customFormat="1" x14ac:dyDescent="0.2">
      <c r="A91" s="282" t="s">
        <v>5</v>
      </c>
      <c r="B91" s="282" t="s">
        <v>6</v>
      </c>
      <c r="C91" s="451"/>
      <c r="D91" s="451"/>
      <c r="E91" s="453"/>
      <c r="F91" s="455"/>
      <c r="G91" s="450"/>
    </row>
    <row r="92" spans="1:8" s="146" customFormat="1" ht="20.25" customHeight="1" x14ac:dyDescent="0.2">
      <c r="A92" s="108"/>
      <c r="B92" s="295"/>
      <c r="C92" s="107"/>
      <c r="D92" s="107"/>
      <c r="E92" s="296"/>
      <c r="F92" s="297" t="s">
        <v>18</v>
      </c>
      <c r="G92" s="181" t="s">
        <v>18</v>
      </c>
      <c r="H92" s="173"/>
    </row>
    <row r="93" spans="1:8" s="146" customFormat="1" ht="20.25" customHeight="1" x14ac:dyDescent="0.2">
      <c r="A93" s="209"/>
      <c r="B93" s="210"/>
      <c r="C93" s="209"/>
      <c r="D93" s="210"/>
      <c r="E93" s="165" t="s">
        <v>15</v>
      </c>
      <c r="F93" s="301">
        <f>SUM(F92:F92)</f>
        <v>0</v>
      </c>
      <c r="G93" s="210"/>
    </row>
    <row r="94" spans="1:8" s="146" customFormat="1" x14ac:dyDescent="0.2">
      <c r="A94" s="119"/>
      <c r="B94" s="137"/>
      <c r="C94" s="119"/>
      <c r="D94" s="137"/>
      <c r="E94" s="119"/>
      <c r="F94" s="119"/>
      <c r="G94" s="137"/>
    </row>
    <row r="95" spans="1:8" s="146" customFormat="1" x14ac:dyDescent="0.2">
      <c r="A95" s="119" t="s">
        <v>21</v>
      </c>
      <c r="B95" s="137"/>
      <c r="C95" s="119"/>
      <c r="D95" s="137"/>
      <c r="E95" s="119"/>
      <c r="F95" s="119"/>
      <c r="G95" s="137"/>
    </row>
    <row r="96" spans="1:8" s="300" customFormat="1" ht="15" thickBot="1" x14ac:dyDescent="0.25">
      <c r="A96" s="256"/>
      <c r="B96" s="257"/>
      <c r="C96" s="258"/>
      <c r="D96" s="258"/>
      <c r="E96" s="259"/>
      <c r="F96" s="260"/>
      <c r="G96" s="261"/>
    </row>
    <row r="97" spans="1:7" ht="15" thickTop="1" x14ac:dyDescent="0.2"/>
    <row r="98" spans="1:7" ht="18" x14ac:dyDescent="0.25">
      <c r="A98" s="448" t="s">
        <v>8</v>
      </c>
      <c r="B98" s="459"/>
      <c r="C98" s="459"/>
      <c r="D98" s="459"/>
      <c r="E98" s="459"/>
      <c r="F98" s="459"/>
      <c r="G98" s="459"/>
    </row>
    <row r="99" spans="1:7" ht="18" x14ac:dyDescent="0.25">
      <c r="A99" s="448" t="s">
        <v>14</v>
      </c>
      <c r="B99" s="448"/>
      <c r="C99" s="448"/>
      <c r="D99" s="448"/>
      <c r="E99" s="448"/>
      <c r="F99" s="448"/>
      <c r="G99" s="448"/>
    </row>
    <row r="100" spans="1:7" ht="18" x14ac:dyDescent="0.25">
      <c r="A100" s="448" t="s">
        <v>7</v>
      </c>
      <c r="B100" s="459"/>
      <c r="C100" s="459"/>
      <c r="D100" s="459"/>
      <c r="E100" s="459"/>
      <c r="F100" s="459"/>
      <c r="G100" s="459"/>
    </row>
    <row r="101" spans="1:7" ht="18" x14ac:dyDescent="0.25">
      <c r="A101" s="448" t="s">
        <v>17</v>
      </c>
      <c r="B101" s="459"/>
      <c r="C101" s="459"/>
      <c r="D101" s="459"/>
      <c r="E101" s="459"/>
      <c r="F101" s="459"/>
      <c r="G101" s="459"/>
    </row>
    <row r="102" spans="1:7" ht="18" x14ac:dyDescent="0.25">
      <c r="A102" s="449" t="s">
        <v>822</v>
      </c>
      <c r="B102" s="449"/>
      <c r="C102" s="449"/>
      <c r="D102" s="449"/>
      <c r="E102" s="449"/>
      <c r="F102" s="449"/>
      <c r="G102" s="449"/>
    </row>
    <row r="103" spans="1:7" ht="18" x14ac:dyDescent="0.25">
      <c r="A103" s="317"/>
      <c r="B103" s="317"/>
      <c r="C103" s="317"/>
      <c r="D103" s="317"/>
      <c r="E103" s="317"/>
      <c r="F103" s="317"/>
      <c r="G103" s="317"/>
    </row>
    <row r="104" spans="1:7" x14ac:dyDescent="0.2">
      <c r="A104" s="451" t="s">
        <v>0</v>
      </c>
      <c r="B104" s="451"/>
      <c r="C104" s="451" t="s">
        <v>1</v>
      </c>
      <c r="D104" s="451" t="s">
        <v>2</v>
      </c>
      <c r="E104" s="452" t="s">
        <v>3</v>
      </c>
      <c r="F104" s="454" t="s">
        <v>4</v>
      </c>
      <c r="G104" s="450" t="s">
        <v>9</v>
      </c>
    </row>
    <row r="105" spans="1:7" x14ac:dyDescent="0.2">
      <c r="A105" s="318" t="s">
        <v>5</v>
      </c>
      <c r="B105" s="318" t="s">
        <v>6</v>
      </c>
      <c r="C105" s="451"/>
      <c r="D105" s="451"/>
      <c r="E105" s="453"/>
      <c r="F105" s="455"/>
      <c r="G105" s="450"/>
    </row>
    <row r="106" spans="1:7" x14ac:dyDescent="0.2">
      <c r="A106" s="108"/>
      <c r="B106" s="295"/>
      <c r="C106" s="107"/>
      <c r="D106" s="107"/>
      <c r="E106" s="296"/>
      <c r="F106" s="297" t="s">
        <v>18</v>
      </c>
      <c r="G106" s="181" t="s">
        <v>18</v>
      </c>
    </row>
    <row r="107" spans="1:7" x14ac:dyDescent="0.2">
      <c r="A107" s="209"/>
      <c r="B107" s="210"/>
      <c r="C107" s="209"/>
      <c r="D107" s="210"/>
      <c r="E107" s="165" t="s">
        <v>15</v>
      </c>
      <c r="F107" s="301">
        <f>SUM(F106:F106)</f>
        <v>0</v>
      </c>
      <c r="G107" s="210"/>
    </row>
    <row r="108" spans="1:7" x14ac:dyDescent="0.2">
      <c r="A108" s="119"/>
      <c r="B108" s="137"/>
      <c r="C108" s="119"/>
      <c r="D108" s="137"/>
      <c r="E108" s="119"/>
      <c r="F108" s="119"/>
      <c r="G108" s="137"/>
    </row>
    <row r="109" spans="1:7" x14ac:dyDescent="0.2">
      <c r="A109" s="119" t="s">
        <v>21</v>
      </c>
      <c r="B109" s="137"/>
      <c r="C109" s="119"/>
      <c r="D109" s="137"/>
      <c r="E109" s="119"/>
      <c r="F109" s="119"/>
      <c r="G109" s="137"/>
    </row>
    <row r="110" spans="1:7" s="324" customFormat="1" ht="15" thickBot="1" x14ac:dyDescent="0.25">
      <c r="A110" s="133"/>
      <c r="B110" s="133"/>
      <c r="C110" s="133"/>
      <c r="D110" s="133"/>
      <c r="E110" s="133"/>
      <c r="F110" s="134"/>
      <c r="G110" s="135"/>
    </row>
    <row r="111" spans="1:7" ht="15" thickTop="1" x14ac:dyDescent="0.2"/>
    <row r="112" spans="1:7" ht="18" x14ac:dyDescent="0.25">
      <c r="A112" s="444" t="s">
        <v>8</v>
      </c>
      <c r="B112" s="456"/>
      <c r="C112" s="456"/>
      <c r="D112" s="456"/>
      <c r="E112" s="456"/>
      <c r="F112" s="456"/>
      <c r="G112" s="456"/>
    </row>
    <row r="113" spans="1:7" ht="18" x14ac:dyDescent="0.25">
      <c r="A113" s="444" t="s">
        <v>14</v>
      </c>
      <c r="B113" s="444"/>
      <c r="C113" s="444"/>
      <c r="D113" s="444"/>
      <c r="E113" s="444"/>
      <c r="F113" s="444"/>
      <c r="G113" s="444"/>
    </row>
    <row r="114" spans="1:7" ht="18" x14ac:dyDescent="0.25">
      <c r="A114" s="444" t="s">
        <v>7</v>
      </c>
      <c r="B114" s="456"/>
      <c r="C114" s="456"/>
      <c r="D114" s="456"/>
      <c r="E114" s="456"/>
      <c r="F114" s="456"/>
      <c r="G114" s="456"/>
    </row>
    <row r="115" spans="1:7" ht="18" x14ac:dyDescent="0.25">
      <c r="A115" s="444" t="s">
        <v>17</v>
      </c>
      <c r="B115" s="456"/>
      <c r="C115" s="456"/>
      <c r="D115" s="456"/>
      <c r="E115" s="456"/>
      <c r="F115" s="456"/>
      <c r="G115" s="456"/>
    </row>
    <row r="116" spans="1:7" ht="18" x14ac:dyDescent="0.25">
      <c r="A116" s="445" t="s">
        <v>906</v>
      </c>
      <c r="B116" s="445"/>
      <c r="C116" s="445"/>
      <c r="D116" s="445"/>
      <c r="E116" s="445"/>
      <c r="F116" s="445"/>
      <c r="G116" s="445"/>
    </row>
    <row r="117" spans="1:7" ht="18" x14ac:dyDescent="0.25">
      <c r="A117" s="355"/>
      <c r="B117" s="355"/>
      <c r="C117" s="355"/>
      <c r="D117" s="355"/>
      <c r="E117" s="355"/>
      <c r="F117" s="355"/>
      <c r="G117" s="355"/>
    </row>
    <row r="118" spans="1:7" x14ac:dyDescent="0.2">
      <c r="A118" s="3"/>
      <c r="B118" s="15"/>
      <c r="C118" s="15"/>
      <c r="D118" s="15"/>
      <c r="E118" s="15"/>
      <c r="F118" s="16"/>
      <c r="G118" s="17"/>
    </row>
    <row r="119" spans="1:7" x14ac:dyDescent="0.2">
      <c r="A119" s="451" t="s">
        <v>0</v>
      </c>
      <c r="B119" s="451"/>
      <c r="C119" s="451" t="s">
        <v>1</v>
      </c>
      <c r="D119" s="451" t="s">
        <v>2</v>
      </c>
      <c r="E119" s="452" t="s">
        <v>3</v>
      </c>
      <c r="F119" s="454" t="s">
        <v>4</v>
      </c>
      <c r="G119" s="450" t="s">
        <v>9</v>
      </c>
    </row>
    <row r="120" spans="1:7" x14ac:dyDescent="0.2">
      <c r="A120" s="356" t="s">
        <v>5</v>
      </c>
      <c r="B120" s="356" t="s">
        <v>6</v>
      </c>
      <c r="C120" s="451"/>
      <c r="D120" s="451"/>
      <c r="E120" s="453"/>
      <c r="F120" s="455"/>
      <c r="G120" s="450"/>
    </row>
    <row r="121" spans="1:7" x14ac:dyDescent="0.2">
      <c r="A121" s="39"/>
      <c r="B121" s="402"/>
      <c r="C121" s="41"/>
      <c r="D121" s="41"/>
      <c r="E121" s="403"/>
      <c r="F121" s="404" t="s">
        <v>18</v>
      </c>
      <c r="G121" s="394" t="s">
        <v>18</v>
      </c>
    </row>
    <row r="122" spans="1:7" x14ac:dyDescent="0.2">
      <c r="A122" s="405"/>
      <c r="B122" s="406"/>
      <c r="C122" s="405"/>
      <c r="D122" s="406"/>
      <c r="E122" s="165" t="s">
        <v>15</v>
      </c>
      <c r="F122" s="301">
        <f>SUM(F121:F121)</f>
        <v>0</v>
      </c>
      <c r="G122" s="406"/>
    </row>
    <row r="123" spans="1:7" x14ac:dyDescent="0.2">
      <c r="A123" s="26"/>
      <c r="B123" s="27"/>
      <c r="C123" s="26"/>
      <c r="D123" s="27"/>
      <c r="E123" s="26"/>
    </row>
    <row r="124" spans="1:7" x14ac:dyDescent="0.2">
      <c r="A124" s="26" t="s">
        <v>21</v>
      </c>
      <c r="B124" s="27"/>
      <c r="C124" s="26"/>
      <c r="D124" s="27"/>
      <c r="E124" s="26"/>
    </row>
  </sheetData>
  <mergeCells count="99">
    <mergeCell ref="G104:G105"/>
    <mergeCell ref="A104:B104"/>
    <mergeCell ref="C104:C105"/>
    <mergeCell ref="D104:D105"/>
    <mergeCell ref="E104:E105"/>
    <mergeCell ref="F104:F105"/>
    <mergeCell ref="A98:G98"/>
    <mergeCell ref="A99:G99"/>
    <mergeCell ref="A100:G100"/>
    <mergeCell ref="A101:G101"/>
    <mergeCell ref="A102:G102"/>
    <mergeCell ref="G90:G91"/>
    <mergeCell ref="A90:B90"/>
    <mergeCell ref="C90:C91"/>
    <mergeCell ref="D90:D91"/>
    <mergeCell ref="E90:E91"/>
    <mergeCell ref="F90:F91"/>
    <mergeCell ref="A84:G84"/>
    <mergeCell ref="A85:G85"/>
    <mergeCell ref="A86:G86"/>
    <mergeCell ref="A87:G87"/>
    <mergeCell ref="A88:G88"/>
    <mergeCell ref="G63:G64"/>
    <mergeCell ref="A63:B63"/>
    <mergeCell ref="C63:C64"/>
    <mergeCell ref="D63:D64"/>
    <mergeCell ref="E63:E64"/>
    <mergeCell ref="F63:F64"/>
    <mergeCell ref="A57:G57"/>
    <mergeCell ref="A58:G58"/>
    <mergeCell ref="A59:G59"/>
    <mergeCell ref="A60:G60"/>
    <mergeCell ref="A61:G61"/>
    <mergeCell ref="G49:G50"/>
    <mergeCell ref="A49:B49"/>
    <mergeCell ref="C49:C50"/>
    <mergeCell ref="D49:D50"/>
    <mergeCell ref="E49:E50"/>
    <mergeCell ref="F49:F50"/>
    <mergeCell ref="A43:G43"/>
    <mergeCell ref="A44:G44"/>
    <mergeCell ref="A45:G45"/>
    <mergeCell ref="A46:G46"/>
    <mergeCell ref="A47:G47"/>
    <mergeCell ref="G7:G8"/>
    <mergeCell ref="A7:B7"/>
    <mergeCell ref="C7:C8"/>
    <mergeCell ref="D7:D8"/>
    <mergeCell ref="E7:E8"/>
    <mergeCell ref="F7:F8"/>
    <mergeCell ref="A1:G1"/>
    <mergeCell ref="A2:G2"/>
    <mergeCell ref="A3:G3"/>
    <mergeCell ref="A4:G4"/>
    <mergeCell ref="A5:G5"/>
    <mergeCell ref="F21:F22"/>
    <mergeCell ref="G21:G22"/>
    <mergeCell ref="A15:G15"/>
    <mergeCell ref="A16:G16"/>
    <mergeCell ref="A17:G17"/>
    <mergeCell ref="A18:G18"/>
    <mergeCell ref="A19:G19"/>
    <mergeCell ref="A21:B21"/>
    <mergeCell ref="C21:C22"/>
    <mergeCell ref="D21:D22"/>
    <mergeCell ref="E21:E22"/>
    <mergeCell ref="A29:G29"/>
    <mergeCell ref="A30:G30"/>
    <mergeCell ref="A31:G31"/>
    <mergeCell ref="A32:G32"/>
    <mergeCell ref="A33:G33"/>
    <mergeCell ref="G35:G36"/>
    <mergeCell ref="A35:B35"/>
    <mergeCell ref="C35:C36"/>
    <mergeCell ref="D35:D36"/>
    <mergeCell ref="E35:E36"/>
    <mergeCell ref="F35:F36"/>
    <mergeCell ref="A70:G70"/>
    <mergeCell ref="A71:G71"/>
    <mergeCell ref="A72:G72"/>
    <mergeCell ref="A73:G73"/>
    <mergeCell ref="A74:G74"/>
    <mergeCell ref="G76:G77"/>
    <mergeCell ref="A76:B76"/>
    <mergeCell ref="C76:C77"/>
    <mergeCell ref="D76:D77"/>
    <mergeCell ref="E76:E77"/>
    <mergeCell ref="F76:F77"/>
    <mergeCell ref="A112:G112"/>
    <mergeCell ref="A113:G113"/>
    <mergeCell ref="A114:G114"/>
    <mergeCell ref="A115:G115"/>
    <mergeCell ref="A116:G116"/>
    <mergeCell ref="G119:G120"/>
    <mergeCell ref="A119:B119"/>
    <mergeCell ref="C119:C120"/>
    <mergeCell ref="D119:D120"/>
    <mergeCell ref="E119:E120"/>
    <mergeCell ref="F119:F120"/>
  </mergeCells>
  <pageMargins left="0.70866141732283472" right="0.70866141732283472" top="0.78740157480314965" bottom="0.78740157480314965" header="0.31496062992125984" footer="0.31496062992125984"/>
  <pageSetup paperSize="122" scale="63"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8E00D73-44EF-4B73-8C07-EBD4F7080432}">
  <sheetPr>
    <tabColor rgb="FF002060"/>
  </sheetPr>
  <dimension ref="A1:G121"/>
  <sheetViews>
    <sheetView view="pageBreakPreview" topLeftCell="A118" zoomScale="60" zoomScaleNormal="55" workbookViewId="0">
      <selection activeCell="E119" sqref="E119"/>
    </sheetView>
  </sheetViews>
  <sheetFormatPr baseColWidth="10" defaultRowHeight="15" x14ac:dyDescent="0.2"/>
  <cols>
    <col min="1" max="1" width="11.5703125" style="9" customWidth="1"/>
    <col min="2" max="2" width="14.42578125" style="9" customWidth="1"/>
    <col min="3" max="3" width="15" style="9" customWidth="1"/>
    <col min="4" max="4" width="17.42578125" style="9" customWidth="1"/>
    <col min="5" max="5" width="56.5703125" style="9" customWidth="1"/>
    <col min="6" max="6" width="11.42578125" style="9" customWidth="1"/>
    <col min="7" max="7" width="11" style="19" customWidth="1"/>
    <col min="8" max="16384" width="11.42578125" style="9"/>
  </cols>
  <sheetData>
    <row r="1" spans="1:7" ht="18" x14ac:dyDescent="0.25">
      <c r="A1" s="444" t="s">
        <v>8</v>
      </c>
      <c r="B1" s="444"/>
      <c r="C1" s="444"/>
      <c r="D1" s="444"/>
      <c r="E1" s="444"/>
      <c r="F1" s="444"/>
      <c r="G1" s="444"/>
    </row>
    <row r="2" spans="1:7" ht="18" x14ac:dyDescent="0.25">
      <c r="A2" s="444" t="s">
        <v>14</v>
      </c>
      <c r="B2" s="444"/>
      <c r="C2" s="444"/>
      <c r="D2" s="444"/>
      <c r="E2" s="444"/>
      <c r="F2" s="444"/>
      <c r="G2" s="444"/>
    </row>
    <row r="3" spans="1:7" ht="18" x14ac:dyDescent="0.25">
      <c r="A3" s="444" t="s">
        <v>7</v>
      </c>
      <c r="B3" s="444"/>
      <c r="C3" s="444"/>
      <c r="D3" s="444"/>
      <c r="E3" s="444"/>
      <c r="F3" s="444"/>
      <c r="G3" s="444"/>
    </row>
    <row r="4" spans="1:7" ht="18" x14ac:dyDescent="0.25">
      <c r="A4" s="444" t="s">
        <v>24</v>
      </c>
      <c r="B4" s="444"/>
      <c r="C4" s="444"/>
      <c r="D4" s="444"/>
      <c r="E4" s="444"/>
      <c r="F4" s="444"/>
      <c r="G4" s="444"/>
    </row>
    <row r="5" spans="1:7" ht="18" x14ac:dyDescent="0.25">
      <c r="A5" s="445" t="s">
        <v>42</v>
      </c>
      <c r="B5" s="445"/>
      <c r="C5" s="445"/>
      <c r="D5" s="445"/>
      <c r="E5" s="445"/>
      <c r="F5" s="445"/>
      <c r="G5" s="445"/>
    </row>
    <row r="6" spans="1:7" ht="18" x14ac:dyDescent="0.25">
      <c r="A6" s="67"/>
      <c r="B6" s="67"/>
      <c r="C6" s="67"/>
      <c r="D6" s="67"/>
      <c r="E6" s="67"/>
      <c r="F6" s="67"/>
      <c r="G6" s="67"/>
    </row>
    <row r="7" spans="1:7" ht="15" customHeight="1" x14ac:dyDescent="0.2">
      <c r="A7" s="463" t="s">
        <v>0</v>
      </c>
      <c r="B7" s="463"/>
      <c r="C7" s="463" t="s">
        <v>1</v>
      </c>
      <c r="D7" s="463" t="s">
        <v>2</v>
      </c>
      <c r="E7" s="463" t="s">
        <v>3</v>
      </c>
      <c r="F7" s="463" t="s">
        <v>4</v>
      </c>
      <c r="G7" s="469" t="s">
        <v>9</v>
      </c>
    </row>
    <row r="8" spans="1:7" x14ac:dyDescent="0.2">
      <c r="A8" s="78" t="s">
        <v>5</v>
      </c>
      <c r="B8" s="78" t="s">
        <v>6</v>
      </c>
      <c r="C8" s="463"/>
      <c r="D8" s="463"/>
      <c r="E8" s="463"/>
      <c r="F8" s="463"/>
      <c r="G8" s="469"/>
    </row>
    <row r="9" spans="1:7" ht="76.5" x14ac:dyDescent="0.2">
      <c r="A9" s="72" t="s">
        <v>46</v>
      </c>
      <c r="B9" s="73" t="s">
        <v>47</v>
      </c>
      <c r="C9" s="74" t="s">
        <v>48</v>
      </c>
      <c r="D9" s="41" t="s">
        <v>49</v>
      </c>
      <c r="E9" s="54" t="s">
        <v>50</v>
      </c>
      <c r="F9" s="60">
        <v>95.5</v>
      </c>
      <c r="G9" s="60" t="s">
        <v>18</v>
      </c>
    </row>
    <row r="10" spans="1:7" ht="16.5" x14ac:dyDescent="0.2">
      <c r="A10" s="23"/>
      <c r="B10" s="24"/>
      <c r="C10" s="24"/>
      <c r="D10" s="24"/>
      <c r="E10" s="81" t="s">
        <v>15</v>
      </c>
      <c r="F10" s="82">
        <f>SUM(F9:F9)</f>
        <v>95.5</v>
      </c>
      <c r="G10" s="25"/>
    </row>
    <row r="11" spans="1:7" ht="17.25" thickBot="1" x14ac:dyDescent="0.3">
      <c r="A11" s="101"/>
      <c r="B11" s="102"/>
      <c r="C11" s="102"/>
      <c r="D11" s="102"/>
      <c r="E11" s="102"/>
      <c r="F11" s="160"/>
      <c r="G11" s="105"/>
    </row>
    <row r="12" spans="1:7" ht="17.25" thickTop="1" x14ac:dyDescent="0.2">
      <c r="A12" s="69"/>
      <c r="B12" s="69"/>
      <c r="C12" s="24"/>
      <c r="D12" s="24"/>
      <c r="E12" s="24"/>
      <c r="F12" s="25"/>
      <c r="G12" s="25"/>
    </row>
    <row r="13" spans="1:7" ht="18" x14ac:dyDescent="0.25">
      <c r="A13" s="448" t="s">
        <v>8</v>
      </c>
      <c r="B13" s="448"/>
      <c r="C13" s="448"/>
      <c r="D13" s="448"/>
      <c r="E13" s="448"/>
      <c r="F13" s="448"/>
      <c r="G13" s="448"/>
    </row>
    <row r="14" spans="1:7" ht="18" x14ac:dyDescent="0.25">
      <c r="A14" s="448" t="s">
        <v>14</v>
      </c>
      <c r="B14" s="448"/>
      <c r="C14" s="448"/>
      <c r="D14" s="448"/>
      <c r="E14" s="448"/>
      <c r="F14" s="448"/>
      <c r="G14" s="448"/>
    </row>
    <row r="15" spans="1:7" ht="18" x14ac:dyDescent="0.25">
      <c r="A15" s="448" t="s">
        <v>7</v>
      </c>
      <c r="B15" s="448"/>
      <c r="C15" s="448"/>
      <c r="D15" s="448"/>
      <c r="E15" s="448"/>
      <c r="F15" s="448"/>
      <c r="G15" s="448"/>
    </row>
    <row r="16" spans="1:7" ht="18" x14ac:dyDescent="0.25">
      <c r="A16" s="448" t="s">
        <v>24</v>
      </c>
      <c r="B16" s="448"/>
      <c r="C16" s="448"/>
      <c r="D16" s="448"/>
      <c r="E16" s="448"/>
      <c r="F16" s="448"/>
      <c r="G16" s="448"/>
    </row>
    <row r="17" spans="1:7" ht="18" x14ac:dyDescent="0.25">
      <c r="A17" s="449" t="s">
        <v>220</v>
      </c>
      <c r="B17" s="449"/>
      <c r="C17" s="449"/>
      <c r="D17" s="449"/>
      <c r="E17" s="449"/>
      <c r="F17" s="449"/>
      <c r="G17" s="449"/>
    </row>
    <row r="18" spans="1:7" ht="18" x14ac:dyDescent="0.25">
      <c r="A18" s="106"/>
      <c r="B18" s="106"/>
      <c r="C18" s="106"/>
      <c r="D18" s="106"/>
      <c r="E18" s="106"/>
      <c r="F18" s="106"/>
      <c r="G18" s="106"/>
    </row>
    <row r="19" spans="1:7" x14ac:dyDescent="0.2">
      <c r="A19" s="463" t="s">
        <v>0</v>
      </c>
      <c r="B19" s="463"/>
      <c r="C19" s="463" t="s">
        <v>1</v>
      </c>
      <c r="D19" s="463" t="s">
        <v>2</v>
      </c>
      <c r="E19" s="463" t="s">
        <v>3</v>
      </c>
      <c r="F19" s="463" t="s">
        <v>4</v>
      </c>
      <c r="G19" s="469" t="s">
        <v>9</v>
      </c>
    </row>
    <row r="20" spans="1:7" x14ac:dyDescent="0.2">
      <c r="A20" s="100" t="s">
        <v>5</v>
      </c>
      <c r="B20" s="100" t="s">
        <v>6</v>
      </c>
      <c r="C20" s="463"/>
      <c r="D20" s="463"/>
      <c r="E20" s="463"/>
      <c r="F20" s="463"/>
      <c r="G20" s="469"/>
    </row>
    <row r="21" spans="1:7" ht="76.5" x14ac:dyDescent="0.2">
      <c r="A21" s="72" t="s">
        <v>223</v>
      </c>
      <c r="B21" s="73">
        <v>45414</v>
      </c>
      <c r="C21" s="74" t="s">
        <v>224</v>
      </c>
      <c r="D21" s="41" t="s">
        <v>49</v>
      </c>
      <c r="E21" s="54" t="s">
        <v>225</v>
      </c>
      <c r="F21" s="60">
        <v>161</v>
      </c>
      <c r="G21" s="60" t="s">
        <v>226</v>
      </c>
    </row>
    <row r="22" spans="1:7" ht="89.25" x14ac:dyDescent="0.2">
      <c r="A22" s="72" t="s">
        <v>227</v>
      </c>
      <c r="B22" s="73" t="s">
        <v>228</v>
      </c>
      <c r="C22" s="74" t="s">
        <v>224</v>
      </c>
      <c r="D22" s="41" t="s">
        <v>49</v>
      </c>
      <c r="E22" s="54" t="s">
        <v>229</v>
      </c>
      <c r="F22" s="60">
        <v>20</v>
      </c>
      <c r="G22" s="60" t="s">
        <v>18</v>
      </c>
    </row>
    <row r="23" spans="1:7" ht="76.5" x14ac:dyDescent="0.2">
      <c r="A23" s="72" t="s">
        <v>230</v>
      </c>
      <c r="B23" s="73" t="s">
        <v>231</v>
      </c>
      <c r="C23" s="74" t="s">
        <v>51</v>
      </c>
      <c r="D23" s="41" t="s">
        <v>69</v>
      </c>
      <c r="E23" s="54" t="s">
        <v>232</v>
      </c>
      <c r="F23" s="60">
        <v>12</v>
      </c>
      <c r="G23" s="60" t="s">
        <v>18</v>
      </c>
    </row>
    <row r="24" spans="1:7" ht="16.5" x14ac:dyDescent="0.2">
      <c r="A24" s="127"/>
      <c r="B24" s="128"/>
      <c r="C24" s="128"/>
      <c r="D24" s="128"/>
      <c r="E24" s="81" t="s">
        <v>15</v>
      </c>
      <c r="F24" s="82">
        <f>SUM(F21:F23)</f>
        <v>193</v>
      </c>
      <c r="G24" s="129"/>
    </row>
    <row r="25" spans="1:7" ht="15.75" thickBot="1" x14ac:dyDescent="0.25">
      <c r="A25" s="168"/>
      <c r="B25" s="168"/>
      <c r="C25" s="168"/>
      <c r="D25" s="168"/>
      <c r="E25" s="168"/>
      <c r="F25" s="168"/>
      <c r="G25" s="177"/>
    </row>
    <row r="26" spans="1:7" ht="15.75" thickTop="1" x14ac:dyDescent="0.2"/>
    <row r="27" spans="1:7" ht="18" x14ac:dyDescent="0.25">
      <c r="A27" s="448" t="s">
        <v>8</v>
      </c>
      <c r="B27" s="448"/>
      <c r="C27" s="448"/>
      <c r="D27" s="448"/>
      <c r="E27" s="448"/>
      <c r="F27" s="448"/>
      <c r="G27" s="448"/>
    </row>
    <row r="28" spans="1:7" ht="18" x14ac:dyDescent="0.25">
      <c r="A28" s="448" t="s">
        <v>14</v>
      </c>
      <c r="B28" s="448"/>
      <c r="C28" s="448"/>
      <c r="D28" s="448"/>
      <c r="E28" s="448"/>
      <c r="F28" s="448"/>
      <c r="G28" s="448"/>
    </row>
    <row r="29" spans="1:7" ht="18" x14ac:dyDescent="0.25">
      <c r="A29" s="448" t="s">
        <v>7</v>
      </c>
      <c r="B29" s="448"/>
      <c r="C29" s="448"/>
      <c r="D29" s="448"/>
      <c r="E29" s="448"/>
      <c r="F29" s="448"/>
      <c r="G29" s="448"/>
    </row>
    <row r="30" spans="1:7" ht="18" x14ac:dyDescent="0.25">
      <c r="A30" s="448" t="s">
        <v>24</v>
      </c>
      <c r="B30" s="448"/>
      <c r="C30" s="448"/>
      <c r="D30" s="448"/>
      <c r="E30" s="448"/>
      <c r="F30" s="448"/>
      <c r="G30" s="448"/>
    </row>
    <row r="31" spans="1:7" ht="18" x14ac:dyDescent="0.25">
      <c r="A31" s="449" t="s">
        <v>299</v>
      </c>
      <c r="B31" s="449"/>
      <c r="C31" s="449"/>
      <c r="D31" s="449"/>
      <c r="E31" s="449"/>
      <c r="F31" s="449"/>
      <c r="G31" s="449"/>
    </row>
    <row r="32" spans="1:7" ht="18" x14ac:dyDescent="0.25">
      <c r="A32" s="186"/>
      <c r="B32" s="186"/>
      <c r="C32" s="186"/>
      <c r="D32" s="186"/>
      <c r="E32" s="186"/>
      <c r="F32" s="186"/>
      <c r="G32" s="186"/>
    </row>
    <row r="33" spans="1:7" x14ac:dyDescent="0.2">
      <c r="A33" s="463" t="s">
        <v>0</v>
      </c>
      <c r="B33" s="463"/>
      <c r="C33" s="463" t="s">
        <v>1</v>
      </c>
      <c r="D33" s="463" t="s">
        <v>2</v>
      </c>
      <c r="E33" s="463" t="s">
        <v>3</v>
      </c>
      <c r="F33" s="463" t="s">
        <v>4</v>
      </c>
      <c r="G33" s="469" t="s">
        <v>9</v>
      </c>
    </row>
    <row r="34" spans="1:7" x14ac:dyDescent="0.2">
      <c r="A34" s="187" t="s">
        <v>5</v>
      </c>
      <c r="B34" s="187" t="s">
        <v>6</v>
      </c>
      <c r="C34" s="463"/>
      <c r="D34" s="463"/>
      <c r="E34" s="463"/>
      <c r="F34" s="463"/>
      <c r="G34" s="469"/>
    </row>
    <row r="35" spans="1:7" x14ac:dyDescent="0.2">
      <c r="A35" s="72"/>
      <c r="B35" s="73"/>
      <c r="C35" s="74"/>
      <c r="D35" s="74"/>
      <c r="E35" s="194"/>
      <c r="F35" s="195" t="s">
        <v>18</v>
      </c>
      <c r="G35" s="196" t="s">
        <v>18</v>
      </c>
    </row>
    <row r="36" spans="1:7" ht="16.5" x14ac:dyDescent="0.2">
      <c r="A36" s="127"/>
      <c r="B36" s="128"/>
      <c r="C36" s="128"/>
      <c r="D36" s="128"/>
      <c r="E36" s="81" t="s">
        <v>15</v>
      </c>
      <c r="F36" s="82">
        <f>SUM(F35:F35)</f>
        <v>0</v>
      </c>
      <c r="G36" s="129"/>
    </row>
    <row r="37" spans="1:7" ht="15.75" thickBot="1" x14ac:dyDescent="0.25">
      <c r="A37" s="168"/>
      <c r="B37" s="168"/>
      <c r="C37" s="168"/>
      <c r="D37" s="168"/>
      <c r="E37" s="168"/>
      <c r="F37" s="168"/>
      <c r="G37" s="177"/>
    </row>
    <row r="38" spans="1:7" ht="15.75" thickTop="1" x14ac:dyDescent="0.2"/>
    <row r="39" spans="1:7" ht="18" x14ac:dyDescent="0.25">
      <c r="A39" s="444" t="s">
        <v>8</v>
      </c>
      <c r="B39" s="444"/>
      <c r="C39" s="444"/>
      <c r="D39" s="444"/>
      <c r="E39" s="444"/>
      <c r="F39" s="444"/>
      <c r="G39" s="444"/>
    </row>
    <row r="40" spans="1:7" ht="18" x14ac:dyDescent="0.25">
      <c r="A40" s="444" t="s">
        <v>14</v>
      </c>
      <c r="B40" s="444"/>
      <c r="C40" s="444"/>
      <c r="D40" s="444"/>
      <c r="E40" s="444"/>
      <c r="F40" s="444"/>
      <c r="G40" s="444"/>
    </row>
    <row r="41" spans="1:7" ht="18" x14ac:dyDescent="0.25">
      <c r="A41" s="444" t="s">
        <v>7</v>
      </c>
      <c r="B41" s="444"/>
      <c r="C41" s="444"/>
      <c r="D41" s="444"/>
      <c r="E41" s="444"/>
      <c r="F41" s="444"/>
      <c r="G41" s="444"/>
    </row>
    <row r="42" spans="1:7" ht="18" x14ac:dyDescent="0.25">
      <c r="A42" s="444" t="s">
        <v>24</v>
      </c>
      <c r="B42" s="444"/>
      <c r="C42" s="444"/>
      <c r="D42" s="444"/>
      <c r="E42" s="444"/>
      <c r="F42" s="444"/>
      <c r="G42" s="444"/>
    </row>
    <row r="43" spans="1:7" ht="18" x14ac:dyDescent="0.25">
      <c r="A43" s="445" t="s">
        <v>401</v>
      </c>
      <c r="B43" s="445"/>
      <c r="C43" s="445"/>
      <c r="D43" s="445"/>
      <c r="E43" s="445"/>
      <c r="F43" s="445"/>
      <c r="G43" s="445"/>
    </row>
    <row r="44" spans="1:7" ht="18" x14ac:dyDescent="0.25">
      <c r="A44" s="206"/>
      <c r="B44" s="206"/>
      <c r="C44" s="206"/>
      <c r="D44" s="206"/>
      <c r="E44" s="206"/>
      <c r="F44" s="206"/>
      <c r="G44" s="206"/>
    </row>
    <row r="45" spans="1:7" x14ac:dyDescent="0.2">
      <c r="A45" s="447" t="s">
        <v>0</v>
      </c>
      <c r="B45" s="447"/>
      <c r="C45" s="447" t="s">
        <v>1</v>
      </c>
      <c r="D45" s="447" t="s">
        <v>2</v>
      </c>
      <c r="E45" s="447" t="s">
        <v>3</v>
      </c>
      <c r="F45" s="447" t="s">
        <v>4</v>
      </c>
      <c r="G45" s="446" t="s">
        <v>9</v>
      </c>
    </row>
    <row r="46" spans="1:7" x14ac:dyDescent="0.2">
      <c r="A46" s="205" t="s">
        <v>5</v>
      </c>
      <c r="B46" s="205" t="s">
        <v>6</v>
      </c>
      <c r="C46" s="447"/>
      <c r="D46" s="447"/>
      <c r="E46" s="447"/>
      <c r="F46" s="447"/>
      <c r="G46" s="446"/>
    </row>
    <row r="47" spans="1:7" x14ac:dyDescent="0.2">
      <c r="A47" s="220"/>
      <c r="B47" s="221"/>
      <c r="C47" s="222"/>
      <c r="D47" s="222"/>
      <c r="E47" s="223"/>
      <c r="F47" s="195" t="s">
        <v>18</v>
      </c>
      <c r="G47" s="224" t="s">
        <v>18</v>
      </c>
    </row>
    <row r="48" spans="1:7" ht="16.5" x14ac:dyDescent="0.2">
      <c r="A48" s="23"/>
      <c r="B48" s="24"/>
      <c r="C48" s="24"/>
      <c r="D48" s="24"/>
      <c r="E48" s="81" t="s">
        <v>15</v>
      </c>
      <c r="F48" s="82">
        <f>SUM(F47:F47)</f>
        <v>0</v>
      </c>
      <c r="G48" s="25"/>
    </row>
    <row r="49" spans="1:7" ht="16.5" x14ac:dyDescent="0.2">
      <c r="A49" s="23"/>
      <c r="B49" s="24"/>
      <c r="C49" s="24"/>
      <c r="D49" s="24"/>
      <c r="E49" s="243"/>
      <c r="F49" s="263"/>
      <c r="G49" s="25"/>
    </row>
    <row r="50" spans="1:7" ht="16.5" x14ac:dyDescent="0.2">
      <c r="A50" s="23"/>
      <c r="B50" s="24"/>
      <c r="C50" s="24"/>
      <c r="D50" s="24"/>
      <c r="E50" s="243"/>
      <c r="F50" s="263"/>
      <c r="G50" s="25"/>
    </row>
    <row r="51" spans="1:7" ht="16.5" x14ac:dyDescent="0.2">
      <c r="A51" s="23"/>
      <c r="B51" s="24"/>
      <c r="C51" s="24"/>
      <c r="D51" s="24"/>
      <c r="E51" s="243"/>
      <c r="F51" s="263"/>
      <c r="G51" s="25"/>
    </row>
    <row r="52" spans="1:7" ht="16.5" x14ac:dyDescent="0.2">
      <c r="A52" s="23"/>
      <c r="B52" s="24"/>
      <c r="C52" s="24"/>
      <c r="D52" s="24"/>
      <c r="E52" s="243"/>
      <c r="F52" s="263"/>
      <c r="G52" s="25"/>
    </row>
    <row r="53" spans="1:7" ht="16.5" x14ac:dyDescent="0.2">
      <c r="A53" s="23"/>
      <c r="B53" s="24"/>
      <c r="C53" s="24"/>
      <c r="D53" s="24"/>
      <c r="E53" s="243"/>
      <c r="F53" s="263"/>
      <c r="G53" s="25"/>
    </row>
    <row r="54" spans="1:7" ht="18" x14ac:dyDescent="0.25">
      <c r="A54" s="448" t="s">
        <v>8</v>
      </c>
      <c r="B54" s="448"/>
      <c r="C54" s="448"/>
      <c r="D54" s="448"/>
      <c r="E54" s="448"/>
      <c r="F54" s="448"/>
      <c r="G54" s="448"/>
    </row>
    <row r="55" spans="1:7" ht="18" x14ac:dyDescent="0.25">
      <c r="A55" s="448" t="s">
        <v>14</v>
      </c>
      <c r="B55" s="448"/>
      <c r="C55" s="448"/>
      <c r="D55" s="448"/>
      <c r="E55" s="448"/>
      <c r="F55" s="448"/>
      <c r="G55" s="448"/>
    </row>
    <row r="56" spans="1:7" ht="18" x14ac:dyDescent="0.25">
      <c r="A56" s="448" t="s">
        <v>7</v>
      </c>
      <c r="B56" s="448"/>
      <c r="C56" s="448"/>
      <c r="D56" s="448"/>
      <c r="E56" s="448"/>
      <c r="F56" s="448"/>
      <c r="G56" s="448"/>
    </row>
    <row r="57" spans="1:7" ht="18" x14ac:dyDescent="0.25">
      <c r="A57" s="448" t="s">
        <v>24</v>
      </c>
      <c r="B57" s="448"/>
      <c r="C57" s="448"/>
      <c r="D57" s="448"/>
      <c r="E57" s="448"/>
      <c r="F57" s="448"/>
      <c r="G57" s="448"/>
    </row>
    <row r="58" spans="1:7" ht="18" x14ac:dyDescent="0.25">
      <c r="A58" s="449" t="s">
        <v>536</v>
      </c>
      <c r="B58" s="449"/>
      <c r="C58" s="449"/>
      <c r="D58" s="449"/>
      <c r="E58" s="449"/>
      <c r="F58" s="449"/>
      <c r="G58" s="449"/>
    </row>
    <row r="59" spans="1:7" ht="18" x14ac:dyDescent="0.25">
      <c r="A59" s="216"/>
      <c r="B59" s="216"/>
      <c r="C59" s="216"/>
      <c r="D59" s="216"/>
      <c r="E59" s="216"/>
      <c r="F59" s="216"/>
      <c r="G59" s="216"/>
    </row>
    <row r="60" spans="1:7" x14ac:dyDescent="0.2">
      <c r="A60" s="447" t="s">
        <v>0</v>
      </c>
      <c r="B60" s="447"/>
      <c r="C60" s="447" t="s">
        <v>1</v>
      </c>
      <c r="D60" s="447" t="s">
        <v>2</v>
      </c>
      <c r="E60" s="447" t="s">
        <v>3</v>
      </c>
      <c r="F60" s="447" t="s">
        <v>4</v>
      </c>
      <c r="G60" s="446" t="s">
        <v>9</v>
      </c>
    </row>
    <row r="61" spans="1:7" x14ac:dyDescent="0.2">
      <c r="A61" s="214" t="s">
        <v>5</v>
      </c>
      <c r="B61" s="214" t="s">
        <v>6</v>
      </c>
      <c r="C61" s="447"/>
      <c r="D61" s="447"/>
      <c r="E61" s="447"/>
      <c r="F61" s="447"/>
      <c r="G61" s="446"/>
    </row>
    <row r="62" spans="1:7" ht="89.25" x14ac:dyDescent="0.2">
      <c r="A62" s="72" t="s">
        <v>543</v>
      </c>
      <c r="B62" s="73">
        <v>45434</v>
      </c>
      <c r="C62" s="74" t="s">
        <v>411</v>
      </c>
      <c r="D62" s="41" t="s">
        <v>544</v>
      </c>
      <c r="E62" s="54" t="s">
        <v>545</v>
      </c>
      <c r="F62" s="60">
        <v>10</v>
      </c>
      <c r="G62" s="60" t="s">
        <v>18</v>
      </c>
    </row>
    <row r="63" spans="1:7" ht="89.25" x14ac:dyDescent="0.2">
      <c r="A63" s="72" t="s">
        <v>546</v>
      </c>
      <c r="B63" s="73">
        <v>45443</v>
      </c>
      <c r="C63" s="74" t="s">
        <v>51</v>
      </c>
      <c r="D63" s="41" t="s">
        <v>69</v>
      </c>
      <c r="E63" s="54" t="s">
        <v>547</v>
      </c>
      <c r="F63" s="60">
        <v>10</v>
      </c>
      <c r="G63" s="60" t="s">
        <v>18</v>
      </c>
    </row>
    <row r="64" spans="1:7" ht="76.5" x14ac:dyDescent="0.2">
      <c r="A64" s="72" t="s">
        <v>548</v>
      </c>
      <c r="B64" s="73">
        <v>45443</v>
      </c>
      <c r="C64" s="74" t="s">
        <v>411</v>
      </c>
      <c r="D64" s="41" t="s">
        <v>544</v>
      </c>
      <c r="E64" s="54" t="s">
        <v>549</v>
      </c>
      <c r="F64" s="60">
        <v>216.75</v>
      </c>
      <c r="G64" s="60" t="s">
        <v>18</v>
      </c>
    </row>
    <row r="65" spans="1:7" ht="16.5" x14ac:dyDescent="0.2">
      <c r="A65" s="127"/>
      <c r="B65" s="128"/>
      <c r="C65" s="128"/>
      <c r="D65" s="128"/>
      <c r="E65" s="81" t="s">
        <v>15</v>
      </c>
      <c r="F65" s="82">
        <f>SUM(F62:F64)</f>
        <v>236.75</v>
      </c>
      <c r="G65" s="129"/>
    </row>
    <row r="66" spans="1:7" ht="15.75" thickBot="1" x14ac:dyDescent="0.25">
      <c r="A66" s="168"/>
      <c r="B66" s="168"/>
      <c r="C66" s="168"/>
      <c r="D66" s="168"/>
      <c r="E66" s="168"/>
      <c r="F66" s="168"/>
      <c r="G66" s="177"/>
    </row>
    <row r="67" spans="1:7" ht="15.75" thickTop="1" x14ac:dyDescent="0.2"/>
    <row r="68" spans="1:7" ht="18" x14ac:dyDescent="0.25">
      <c r="A68" s="448" t="s">
        <v>8</v>
      </c>
      <c r="B68" s="448"/>
      <c r="C68" s="448"/>
      <c r="D68" s="448"/>
      <c r="E68" s="448"/>
      <c r="F68" s="448"/>
      <c r="G68" s="448"/>
    </row>
    <row r="69" spans="1:7" ht="18" x14ac:dyDescent="0.25">
      <c r="A69" s="448" t="s">
        <v>14</v>
      </c>
      <c r="B69" s="448"/>
      <c r="C69" s="448"/>
      <c r="D69" s="448"/>
      <c r="E69" s="448"/>
      <c r="F69" s="448"/>
      <c r="G69" s="448"/>
    </row>
    <row r="70" spans="1:7" ht="18" x14ac:dyDescent="0.25">
      <c r="A70" s="448" t="s">
        <v>7</v>
      </c>
      <c r="B70" s="448"/>
      <c r="C70" s="448"/>
      <c r="D70" s="448"/>
      <c r="E70" s="448"/>
      <c r="F70" s="448"/>
      <c r="G70" s="448"/>
    </row>
    <row r="71" spans="1:7" ht="18" x14ac:dyDescent="0.25">
      <c r="A71" s="448" t="s">
        <v>24</v>
      </c>
      <c r="B71" s="448"/>
      <c r="C71" s="448"/>
      <c r="D71" s="448"/>
      <c r="E71" s="448"/>
      <c r="F71" s="448"/>
      <c r="G71" s="448"/>
    </row>
    <row r="72" spans="1:7" ht="18" x14ac:dyDescent="0.25">
      <c r="A72" s="449" t="s">
        <v>574</v>
      </c>
      <c r="B72" s="449"/>
      <c r="C72" s="449"/>
      <c r="D72" s="449"/>
      <c r="E72" s="449"/>
      <c r="F72" s="449"/>
      <c r="G72" s="449"/>
    </row>
    <row r="73" spans="1:7" ht="18" x14ac:dyDescent="0.25">
      <c r="A73" s="249"/>
      <c r="B73" s="249"/>
      <c r="C73" s="249"/>
      <c r="D73" s="249"/>
      <c r="E73" s="249"/>
      <c r="F73" s="249"/>
      <c r="G73" s="249"/>
    </row>
    <row r="74" spans="1:7" x14ac:dyDescent="0.2">
      <c r="A74" s="443" t="s">
        <v>0</v>
      </c>
      <c r="B74" s="443"/>
      <c r="C74" s="443" t="s">
        <v>1</v>
      </c>
      <c r="D74" s="443" t="s">
        <v>2</v>
      </c>
      <c r="E74" s="443" t="s">
        <v>3</v>
      </c>
      <c r="F74" s="443" t="s">
        <v>4</v>
      </c>
      <c r="G74" s="442" t="s">
        <v>9</v>
      </c>
    </row>
    <row r="75" spans="1:7" x14ac:dyDescent="0.2">
      <c r="A75" s="285" t="s">
        <v>5</v>
      </c>
      <c r="B75" s="285" t="s">
        <v>6</v>
      </c>
      <c r="C75" s="443"/>
      <c r="D75" s="443"/>
      <c r="E75" s="443"/>
      <c r="F75" s="443"/>
      <c r="G75" s="442"/>
    </row>
    <row r="76" spans="1:7" ht="76.5" x14ac:dyDescent="0.2">
      <c r="A76" s="72" t="s">
        <v>603</v>
      </c>
      <c r="B76" s="73">
        <v>45447</v>
      </c>
      <c r="C76" s="74" t="s">
        <v>51</v>
      </c>
      <c r="D76" s="41" t="s">
        <v>604</v>
      </c>
      <c r="E76" s="54" t="s">
        <v>605</v>
      </c>
      <c r="F76" s="60">
        <v>12</v>
      </c>
      <c r="G76" s="60" t="s">
        <v>18</v>
      </c>
    </row>
    <row r="77" spans="1:7" ht="76.5" x14ac:dyDescent="0.2">
      <c r="A77" s="72" t="s">
        <v>606</v>
      </c>
      <c r="B77" s="73">
        <v>45447</v>
      </c>
      <c r="C77" s="74" t="s">
        <v>51</v>
      </c>
      <c r="D77" s="41" t="s">
        <v>604</v>
      </c>
      <c r="E77" s="54" t="s">
        <v>607</v>
      </c>
      <c r="F77" s="60">
        <v>16</v>
      </c>
      <c r="G77" s="60" t="s">
        <v>18</v>
      </c>
    </row>
    <row r="78" spans="1:7" ht="63.75" x14ac:dyDescent="0.2">
      <c r="A78" s="72" t="s">
        <v>608</v>
      </c>
      <c r="B78" s="73">
        <v>45454</v>
      </c>
      <c r="C78" s="74" t="s">
        <v>51</v>
      </c>
      <c r="D78" s="41" t="s">
        <v>604</v>
      </c>
      <c r="E78" s="54" t="s">
        <v>609</v>
      </c>
      <c r="F78" s="60">
        <v>24</v>
      </c>
      <c r="G78" s="60" t="s">
        <v>18</v>
      </c>
    </row>
    <row r="79" spans="1:7" ht="63.75" x14ac:dyDescent="0.2">
      <c r="A79" s="72" t="s">
        <v>610</v>
      </c>
      <c r="B79" s="73">
        <v>45460</v>
      </c>
      <c r="C79" s="74" t="s">
        <v>411</v>
      </c>
      <c r="D79" s="41" t="s">
        <v>611</v>
      </c>
      <c r="E79" s="54" t="s">
        <v>612</v>
      </c>
      <c r="F79" s="60">
        <v>36</v>
      </c>
      <c r="G79" s="60" t="s">
        <v>18</v>
      </c>
    </row>
    <row r="80" spans="1:7" x14ac:dyDescent="0.2">
      <c r="A80" s="265"/>
      <c r="B80" s="266"/>
      <c r="C80" s="266"/>
      <c r="D80" s="266"/>
      <c r="E80" s="85" t="s">
        <v>15</v>
      </c>
      <c r="F80" s="86">
        <f>SUM(F76:F79)</f>
        <v>88</v>
      </c>
      <c r="G80" s="268"/>
    </row>
    <row r="81" spans="1:7" ht="15.75" thickBot="1" x14ac:dyDescent="0.25">
      <c r="A81" s="168"/>
      <c r="B81" s="168"/>
      <c r="C81" s="168"/>
      <c r="D81" s="168"/>
      <c r="E81" s="168"/>
      <c r="F81" s="168"/>
      <c r="G81" s="177"/>
    </row>
    <row r="82" spans="1:7" ht="15.75" thickTop="1" x14ac:dyDescent="0.2"/>
    <row r="83" spans="1:7" s="132" customFormat="1" ht="18" x14ac:dyDescent="0.25">
      <c r="A83" s="448" t="s">
        <v>8</v>
      </c>
      <c r="B83" s="448"/>
      <c r="C83" s="448"/>
      <c r="D83" s="448"/>
      <c r="E83" s="448"/>
      <c r="F83" s="448"/>
      <c r="G83" s="448"/>
    </row>
    <row r="84" spans="1:7" s="132" customFormat="1" ht="18" x14ac:dyDescent="0.25">
      <c r="A84" s="448" t="s">
        <v>14</v>
      </c>
      <c r="B84" s="448"/>
      <c r="C84" s="448"/>
      <c r="D84" s="448"/>
      <c r="E84" s="448"/>
      <c r="F84" s="448"/>
      <c r="G84" s="448"/>
    </row>
    <row r="85" spans="1:7" s="132" customFormat="1" ht="18" x14ac:dyDescent="0.25">
      <c r="A85" s="448" t="s">
        <v>7</v>
      </c>
      <c r="B85" s="448"/>
      <c r="C85" s="448"/>
      <c r="D85" s="448"/>
      <c r="E85" s="448"/>
      <c r="F85" s="448"/>
      <c r="G85" s="448"/>
    </row>
    <row r="86" spans="1:7" s="132" customFormat="1" ht="18" x14ac:dyDescent="0.25">
      <c r="A86" s="448" t="s">
        <v>24</v>
      </c>
      <c r="B86" s="448"/>
      <c r="C86" s="448"/>
      <c r="D86" s="448"/>
      <c r="E86" s="448"/>
      <c r="F86" s="448"/>
      <c r="G86" s="448"/>
    </row>
    <row r="87" spans="1:7" s="132" customFormat="1" ht="18" x14ac:dyDescent="0.25">
      <c r="A87" s="449" t="s">
        <v>712</v>
      </c>
      <c r="B87" s="449"/>
      <c r="C87" s="449"/>
      <c r="D87" s="449"/>
      <c r="E87" s="449"/>
      <c r="F87" s="449"/>
      <c r="G87" s="449"/>
    </row>
    <row r="88" spans="1:7" s="132" customFormat="1" ht="18" x14ac:dyDescent="0.25">
      <c r="A88" s="281"/>
      <c r="B88" s="281"/>
      <c r="C88" s="281"/>
      <c r="D88" s="281"/>
      <c r="E88" s="281"/>
      <c r="F88" s="281"/>
      <c r="G88" s="281"/>
    </row>
    <row r="89" spans="1:7" s="132" customFormat="1" ht="15" customHeight="1" x14ac:dyDescent="0.2">
      <c r="A89" s="443" t="s">
        <v>0</v>
      </c>
      <c r="B89" s="443"/>
      <c r="C89" s="443" t="s">
        <v>1</v>
      </c>
      <c r="D89" s="443" t="s">
        <v>2</v>
      </c>
      <c r="E89" s="443" t="s">
        <v>3</v>
      </c>
      <c r="F89" s="443" t="s">
        <v>4</v>
      </c>
      <c r="G89" s="442" t="s">
        <v>9</v>
      </c>
    </row>
    <row r="90" spans="1:7" s="132" customFormat="1" x14ac:dyDescent="0.2">
      <c r="A90" s="285" t="s">
        <v>5</v>
      </c>
      <c r="B90" s="285" t="s">
        <v>6</v>
      </c>
      <c r="C90" s="443"/>
      <c r="D90" s="443"/>
      <c r="E90" s="443"/>
      <c r="F90" s="443"/>
      <c r="G90" s="442"/>
    </row>
    <row r="91" spans="1:7" s="132" customFormat="1" ht="72.75" customHeight="1" x14ac:dyDescent="0.2">
      <c r="A91" s="72" t="s">
        <v>718</v>
      </c>
      <c r="B91" s="73">
        <v>45481</v>
      </c>
      <c r="C91" s="74" t="s">
        <v>51</v>
      </c>
      <c r="D91" s="41" t="s">
        <v>719</v>
      </c>
      <c r="E91" s="54" t="s">
        <v>720</v>
      </c>
      <c r="F91" s="60">
        <v>10</v>
      </c>
      <c r="G91" s="60" t="s">
        <v>721</v>
      </c>
    </row>
    <row r="92" spans="1:7" s="132" customFormat="1" ht="20.25" customHeight="1" x14ac:dyDescent="0.2">
      <c r="A92" s="265"/>
      <c r="B92" s="266"/>
      <c r="C92" s="266"/>
      <c r="D92" s="266"/>
      <c r="E92" s="85" t="s">
        <v>15</v>
      </c>
      <c r="F92" s="86">
        <f>SUM(F91:F91)</f>
        <v>10</v>
      </c>
      <c r="G92" s="268"/>
    </row>
    <row r="93" spans="1:7" ht="18" x14ac:dyDescent="0.25">
      <c r="A93" s="448" t="s">
        <v>8</v>
      </c>
      <c r="B93" s="448"/>
      <c r="C93" s="448"/>
      <c r="D93" s="448"/>
      <c r="E93" s="448"/>
      <c r="F93" s="448"/>
      <c r="G93" s="448"/>
    </row>
    <row r="94" spans="1:7" ht="18" x14ac:dyDescent="0.25">
      <c r="A94" s="448" t="s">
        <v>14</v>
      </c>
      <c r="B94" s="448"/>
      <c r="C94" s="448"/>
      <c r="D94" s="448"/>
      <c r="E94" s="448"/>
      <c r="F94" s="448"/>
      <c r="G94" s="448"/>
    </row>
    <row r="95" spans="1:7" ht="18" x14ac:dyDescent="0.25">
      <c r="A95" s="448" t="s">
        <v>7</v>
      </c>
      <c r="B95" s="448"/>
      <c r="C95" s="448"/>
      <c r="D95" s="448"/>
      <c r="E95" s="448"/>
      <c r="F95" s="448"/>
      <c r="G95" s="448"/>
    </row>
    <row r="96" spans="1:7" ht="18" x14ac:dyDescent="0.25">
      <c r="A96" s="448" t="s">
        <v>24</v>
      </c>
      <c r="B96" s="448"/>
      <c r="C96" s="448"/>
      <c r="D96" s="448"/>
      <c r="E96" s="448"/>
      <c r="F96" s="448"/>
      <c r="G96" s="448"/>
    </row>
    <row r="97" spans="1:7" ht="18" x14ac:dyDescent="0.25">
      <c r="A97" s="449" t="s">
        <v>822</v>
      </c>
      <c r="B97" s="449"/>
      <c r="C97" s="449"/>
      <c r="D97" s="449"/>
      <c r="E97" s="449"/>
      <c r="F97" s="449"/>
      <c r="G97" s="449"/>
    </row>
    <row r="98" spans="1:7" ht="18" x14ac:dyDescent="0.25">
      <c r="A98" s="317"/>
      <c r="B98" s="317"/>
      <c r="C98" s="317"/>
      <c r="D98" s="317"/>
      <c r="E98" s="317"/>
      <c r="F98" s="317"/>
      <c r="G98" s="317"/>
    </row>
    <row r="99" spans="1:7" x14ac:dyDescent="0.2">
      <c r="A99" s="443" t="s">
        <v>0</v>
      </c>
      <c r="B99" s="443"/>
      <c r="C99" s="443" t="s">
        <v>1</v>
      </c>
      <c r="D99" s="443" t="s">
        <v>2</v>
      </c>
      <c r="E99" s="443" t="s">
        <v>3</v>
      </c>
      <c r="F99" s="443" t="s">
        <v>4</v>
      </c>
      <c r="G99" s="442" t="s">
        <v>9</v>
      </c>
    </row>
    <row r="100" spans="1:7" x14ac:dyDescent="0.2">
      <c r="A100" s="321" t="s">
        <v>5</v>
      </c>
      <c r="B100" s="321" t="s">
        <v>6</v>
      </c>
      <c r="C100" s="443"/>
      <c r="D100" s="443"/>
      <c r="E100" s="443"/>
      <c r="F100" s="443"/>
      <c r="G100" s="442"/>
    </row>
    <row r="101" spans="1:7" x14ac:dyDescent="0.2">
      <c r="A101" s="369"/>
      <c r="B101" s="141"/>
      <c r="C101" s="107"/>
      <c r="D101" s="107"/>
      <c r="E101" s="109"/>
      <c r="F101" s="370" t="s">
        <v>18</v>
      </c>
      <c r="G101" s="371" t="s">
        <v>18</v>
      </c>
    </row>
    <row r="102" spans="1:7" x14ac:dyDescent="0.2">
      <c r="A102" s="265"/>
      <c r="B102" s="266"/>
      <c r="C102" s="266"/>
      <c r="D102" s="266"/>
      <c r="E102" s="85" t="s">
        <v>15</v>
      </c>
      <c r="F102" s="86">
        <f>SUM(F101:F101)</f>
        <v>0</v>
      </c>
      <c r="G102" s="268"/>
    </row>
    <row r="103" spans="1:7" ht="16.5" x14ac:dyDescent="0.25">
      <c r="A103" s="127"/>
      <c r="B103" s="128"/>
      <c r="C103" s="128"/>
      <c r="D103" s="128"/>
      <c r="E103" s="128"/>
      <c r="F103" s="145"/>
      <c r="G103" s="129"/>
    </row>
    <row r="104" spans="1:7" ht="16.5" x14ac:dyDescent="0.2">
      <c r="A104" s="472" t="s">
        <v>27</v>
      </c>
      <c r="B104" s="472"/>
      <c r="C104" s="472"/>
      <c r="D104" s="472"/>
      <c r="E104" s="472"/>
      <c r="F104" s="129"/>
      <c r="G104" s="129"/>
    </row>
    <row r="105" spans="1:7" ht="15.75" thickBot="1" x14ac:dyDescent="0.25">
      <c r="A105" s="168"/>
      <c r="B105" s="168"/>
      <c r="C105" s="168"/>
      <c r="D105" s="168"/>
      <c r="E105" s="168"/>
      <c r="F105" s="168"/>
      <c r="G105" s="177"/>
    </row>
    <row r="106" spans="1:7" ht="15.75" thickTop="1" x14ac:dyDescent="0.2"/>
    <row r="107" spans="1:7" ht="18" x14ac:dyDescent="0.25">
      <c r="A107" s="444" t="s">
        <v>8</v>
      </c>
      <c r="B107" s="444"/>
      <c r="C107" s="444"/>
      <c r="D107" s="444"/>
      <c r="E107" s="444"/>
      <c r="F107" s="444"/>
      <c r="G107" s="444"/>
    </row>
    <row r="108" spans="1:7" ht="18" x14ac:dyDescent="0.25">
      <c r="A108" s="444" t="s">
        <v>14</v>
      </c>
      <c r="B108" s="444"/>
      <c r="C108" s="444"/>
      <c r="D108" s="444"/>
      <c r="E108" s="444"/>
      <c r="F108" s="444"/>
      <c r="G108" s="444"/>
    </row>
    <row r="109" spans="1:7" ht="18" x14ac:dyDescent="0.25">
      <c r="A109" s="444" t="s">
        <v>7</v>
      </c>
      <c r="B109" s="444"/>
      <c r="C109" s="444"/>
      <c r="D109" s="444"/>
      <c r="E109" s="444"/>
      <c r="F109" s="444"/>
      <c r="G109" s="444"/>
    </row>
    <row r="110" spans="1:7" ht="18" x14ac:dyDescent="0.25">
      <c r="A110" s="444" t="s">
        <v>24</v>
      </c>
      <c r="B110" s="444"/>
      <c r="C110" s="444"/>
      <c r="D110" s="444"/>
      <c r="E110" s="444"/>
      <c r="F110" s="444"/>
      <c r="G110" s="444"/>
    </row>
    <row r="111" spans="1:7" ht="18" x14ac:dyDescent="0.25">
      <c r="A111" s="445" t="s">
        <v>906</v>
      </c>
      <c r="B111" s="445"/>
      <c r="C111" s="445"/>
      <c r="D111" s="445"/>
      <c r="E111" s="445"/>
      <c r="F111" s="445"/>
      <c r="G111" s="445"/>
    </row>
    <row r="112" spans="1:7" ht="18" x14ac:dyDescent="0.25">
      <c r="A112" s="354"/>
      <c r="B112" s="22"/>
      <c r="C112" s="22"/>
      <c r="D112" s="22"/>
      <c r="E112" s="22"/>
      <c r="F112" s="22"/>
      <c r="G112" s="22"/>
    </row>
    <row r="113" spans="1:7" x14ac:dyDescent="0.2">
      <c r="A113" s="443" t="s">
        <v>0</v>
      </c>
      <c r="B113" s="443"/>
      <c r="C113" s="443" t="s">
        <v>1</v>
      </c>
      <c r="D113" s="443" t="s">
        <v>2</v>
      </c>
      <c r="E113" s="443" t="s">
        <v>3</v>
      </c>
      <c r="F113" s="443" t="s">
        <v>4</v>
      </c>
      <c r="G113" s="442" t="s">
        <v>9</v>
      </c>
    </row>
    <row r="114" spans="1:7" x14ac:dyDescent="0.2">
      <c r="A114" s="358" t="s">
        <v>5</v>
      </c>
      <c r="B114" s="358" t="s">
        <v>6</v>
      </c>
      <c r="C114" s="443"/>
      <c r="D114" s="443"/>
      <c r="E114" s="443"/>
      <c r="F114" s="443"/>
      <c r="G114" s="442"/>
    </row>
    <row r="115" spans="1:7" ht="89.25" x14ac:dyDescent="0.2">
      <c r="A115" s="399" t="s">
        <v>919</v>
      </c>
      <c r="B115" s="51">
        <v>45544</v>
      </c>
      <c r="C115" s="41" t="s">
        <v>51</v>
      </c>
      <c r="D115" s="41" t="s">
        <v>719</v>
      </c>
      <c r="E115" s="54" t="s">
        <v>920</v>
      </c>
      <c r="F115" s="401">
        <v>16</v>
      </c>
      <c r="G115" s="407" t="s">
        <v>18</v>
      </c>
    </row>
    <row r="116" spans="1:7" ht="89.25" x14ac:dyDescent="0.2">
      <c r="A116" s="399" t="s">
        <v>921</v>
      </c>
      <c r="B116" s="51">
        <v>45544</v>
      </c>
      <c r="C116" s="41" t="s">
        <v>51</v>
      </c>
      <c r="D116" s="41" t="s">
        <v>719</v>
      </c>
      <c r="E116" s="54" t="s">
        <v>922</v>
      </c>
      <c r="F116" s="60">
        <v>6</v>
      </c>
      <c r="G116" s="407" t="s">
        <v>18</v>
      </c>
    </row>
    <row r="117" spans="1:7" ht="76.5" x14ac:dyDescent="0.2">
      <c r="A117" s="399" t="s">
        <v>923</v>
      </c>
      <c r="B117" s="51">
        <v>45544</v>
      </c>
      <c r="C117" s="41" t="s">
        <v>51</v>
      </c>
      <c r="D117" s="41" t="s">
        <v>719</v>
      </c>
      <c r="E117" s="54" t="s">
        <v>924</v>
      </c>
      <c r="F117" s="401">
        <v>10</v>
      </c>
      <c r="G117" s="407" t="s">
        <v>18</v>
      </c>
    </row>
    <row r="118" spans="1:7" ht="76.5" x14ac:dyDescent="0.2">
      <c r="A118" s="399" t="s">
        <v>925</v>
      </c>
      <c r="B118" s="51">
        <v>45544</v>
      </c>
      <c r="C118" s="41" t="s">
        <v>51</v>
      </c>
      <c r="D118" s="41" t="s">
        <v>719</v>
      </c>
      <c r="E118" s="54" t="s">
        <v>926</v>
      </c>
      <c r="F118" s="401">
        <v>6</v>
      </c>
      <c r="G118" s="407" t="s">
        <v>18</v>
      </c>
    </row>
    <row r="119" spans="1:7" ht="89.25" x14ac:dyDescent="0.2">
      <c r="A119" s="399" t="s">
        <v>927</v>
      </c>
      <c r="B119" s="51">
        <v>45544</v>
      </c>
      <c r="C119" s="41" t="s">
        <v>51</v>
      </c>
      <c r="D119" s="41" t="s">
        <v>719</v>
      </c>
      <c r="E119" s="54" t="s">
        <v>928</v>
      </c>
      <c r="F119" s="401">
        <v>6</v>
      </c>
      <c r="G119" s="407" t="s">
        <v>18</v>
      </c>
    </row>
    <row r="120" spans="1:7" ht="102" x14ac:dyDescent="0.2">
      <c r="A120" s="399" t="s">
        <v>929</v>
      </c>
      <c r="B120" s="51">
        <v>45551</v>
      </c>
      <c r="C120" s="41" t="s">
        <v>51</v>
      </c>
      <c r="D120" s="41" t="s">
        <v>719</v>
      </c>
      <c r="E120" s="54" t="s">
        <v>930</v>
      </c>
      <c r="F120" s="401">
        <v>24</v>
      </c>
      <c r="G120" s="407" t="s">
        <v>18</v>
      </c>
    </row>
    <row r="121" spans="1:7" x14ac:dyDescent="0.2">
      <c r="A121" s="227"/>
      <c r="B121" s="228"/>
      <c r="C121" s="228"/>
      <c r="D121" s="228"/>
      <c r="E121" s="85" t="s">
        <v>15</v>
      </c>
      <c r="F121" s="86">
        <f>SUM(F115:F120)</f>
        <v>68</v>
      </c>
      <c r="G121" s="230"/>
    </row>
  </sheetData>
  <mergeCells count="100">
    <mergeCell ref="G99:G100"/>
    <mergeCell ref="A104:E104"/>
    <mergeCell ref="A99:B99"/>
    <mergeCell ref="C99:C100"/>
    <mergeCell ref="D99:D100"/>
    <mergeCell ref="E99:E100"/>
    <mergeCell ref="F99:F100"/>
    <mergeCell ref="A93:G93"/>
    <mergeCell ref="A94:G94"/>
    <mergeCell ref="A95:G95"/>
    <mergeCell ref="A96:G96"/>
    <mergeCell ref="A97:G97"/>
    <mergeCell ref="G89:G90"/>
    <mergeCell ref="A89:B89"/>
    <mergeCell ref="C89:C90"/>
    <mergeCell ref="D89:D90"/>
    <mergeCell ref="E89:E90"/>
    <mergeCell ref="F89:F90"/>
    <mergeCell ref="A83:G83"/>
    <mergeCell ref="A84:G84"/>
    <mergeCell ref="A85:G85"/>
    <mergeCell ref="A86:G86"/>
    <mergeCell ref="A87:G87"/>
    <mergeCell ref="G60:G61"/>
    <mergeCell ref="A60:B60"/>
    <mergeCell ref="C60:C61"/>
    <mergeCell ref="D60:D61"/>
    <mergeCell ref="E60:E61"/>
    <mergeCell ref="F60:F61"/>
    <mergeCell ref="A54:G54"/>
    <mergeCell ref="A55:G55"/>
    <mergeCell ref="A56:G56"/>
    <mergeCell ref="A57:G57"/>
    <mergeCell ref="A58:G58"/>
    <mergeCell ref="G7:G8"/>
    <mergeCell ref="A13:G13"/>
    <mergeCell ref="A14:G14"/>
    <mergeCell ref="A7:B7"/>
    <mergeCell ref="C7:C8"/>
    <mergeCell ref="D7:D8"/>
    <mergeCell ref="E7:E8"/>
    <mergeCell ref="F7:F8"/>
    <mergeCell ref="A1:G1"/>
    <mergeCell ref="A2:G2"/>
    <mergeCell ref="A3:G3"/>
    <mergeCell ref="A4:G4"/>
    <mergeCell ref="A5:G5"/>
    <mergeCell ref="A15:G15"/>
    <mergeCell ref="A16:G16"/>
    <mergeCell ref="A17:G17"/>
    <mergeCell ref="A19:B19"/>
    <mergeCell ref="C19:C20"/>
    <mergeCell ref="D19:D20"/>
    <mergeCell ref="E19:E20"/>
    <mergeCell ref="F19:F20"/>
    <mergeCell ref="G19:G20"/>
    <mergeCell ref="A27:G27"/>
    <mergeCell ref="A28:G28"/>
    <mergeCell ref="A29:G29"/>
    <mergeCell ref="A30:G30"/>
    <mergeCell ref="A31:G31"/>
    <mergeCell ref="G33:G34"/>
    <mergeCell ref="A33:B33"/>
    <mergeCell ref="C33:C34"/>
    <mergeCell ref="D33:D34"/>
    <mergeCell ref="E33:E34"/>
    <mergeCell ref="F33:F34"/>
    <mergeCell ref="A39:G39"/>
    <mergeCell ref="A40:G40"/>
    <mergeCell ref="A41:G41"/>
    <mergeCell ref="A42:G42"/>
    <mergeCell ref="A43:G43"/>
    <mergeCell ref="G45:G46"/>
    <mergeCell ref="A45:B45"/>
    <mergeCell ref="C45:C46"/>
    <mergeCell ref="D45:D46"/>
    <mergeCell ref="E45:E46"/>
    <mergeCell ref="F45:F46"/>
    <mergeCell ref="A68:G68"/>
    <mergeCell ref="A69:G69"/>
    <mergeCell ref="A70:G70"/>
    <mergeCell ref="A71:G71"/>
    <mergeCell ref="A72:G72"/>
    <mergeCell ref="G74:G75"/>
    <mergeCell ref="A74:B74"/>
    <mergeCell ref="C74:C75"/>
    <mergeCell ref="D74:D75"/>
    <mergeCell ref="E74:E75"/>
    <mergeCell ref="F74:F75"/>
    <mergeCell ref="A107:G107"/>
    <mergeCell ref="A108:G108"/>
    <mergeCell ref="A109:G109"/>
    <mergeCell ref="A110:G110"/>
    <mergeCell ref="A111:G111"/>
    <mergeCell ref="G113:G114"/>
    <mergeCell ref="A113:B113"/>
    <mergeCell ref="C113:C114"/>
    <mergeCell ref="D113:D114"/>
    <mergeCell ref="E113:E114"/>
    <mergeCell ref="F113:F114"/>
  </mergeCells>
  <pageMargins left="0.70866141732283472" right="0.70866141732283472" top="0.51181102362204722" bottom="0.55118110236220474" header="0.31496062992125984" footer="0.31496062992125984"/>
  <pageSetup scale="64" orientation="portrait" r:id="rId1"/>
  <rowBreaks count="2" manualBreakCount="2">
    <brk id="52" max="6" man="1"/>
    <brk id="92" max="16383"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CDF94-66B4-47AC-AF0D-67197634B9CF}">
  <sheetPr>
    <tabColor rgb="FF002060"/>
  </sheetPr>
  <dimension ref="A1:H124"/>
  <sheetViews>
    <sheetView view="pageBreakPreview" topLeftCell="A95" zoomScale="60" zoomScaleNormal="60" workbookViewId="0">
      <selection activeCell="E20" sqref="E20"/>
    </sheetView>
  </sheetViews>
  <sheetFormatPr baseColWidth="10" defaultRowHeight="14.25" x14ac:dyDescent="0.2"/>
  <cols>
    <col min="1" max="1" width="13.140625" style="14" customWidth="1"/>
    <col min="2" max="2" width="14.5703125" style="14" customWidth="1"/>
    <col min="3" max="3" width="28" style="14" customWidth="1"/>
    <col min="4" max="4" width="20.42578125" style="14" customWidth="1"/>
    <col min="5" max="5" width="40.7109375" style="14" customWidth="1"/>
    <col min="6" max="6" width="14.42578125" style="26" customWidth="1"/>
    <col min="7" max="7" width="11.5703125" style="27" customWidth="1"/>
    <col min="8" max="16384" width="11.42578125" style="14"/>
  </cols>
  <sheetData>
    <row r="1" spans="1:8" ht="18" x14ac:dyDescent="0.25">
      <c r="A1" s="444" t="s">
        <v>8</v>
      </c>
      <c r="B1" s="456"/>
      <c r="C1" s="456"/>
      <c r="D1" s="456"/>
      <c r="E1" s="456"/>
      <c r="F1" s="456"/>
      <c r="G1" s="456"/>
    </row>
    <row r="2" spans="1:8" ht="18" x14ac:dyDescent="0.25">
      <c r="A2" s="444" t="s">
        <v>14</v>
      </c>
      <c r="B2" s="444"/>
      <c r="C2" s="444"/>
      <c r="D2" s="444"/>
      <c r="E2" s="444"/>
      <c r="F2" s="444"/>
      <c r="G2" s="444"/>
    </row>
    <row r="3" spans="1:8" ht="18" x14ac:dyDescent="0.25">
      <c r="A3" s="444" t="s">
        <v>7</v>
      </c>
      <c r="B3" s="456"/>
      <c r="C3" s="456"/>
      <c r="D3" s="456"/>
      <c r="E3" s="456"/>
      <c r="F3" s="456"/>
      <c r="G3" s="456"/>
    </row>
    <row r="4" spans="1:8" ht="18" x14ac:dyDescent="0.25">
      <c r="A4" s="444" t="s">
        <v>25</v>
      </c>
      <c r="B4" s="456"/>
      <c r="C4" s="456"/>
      <c r="D4" s="456"/>
      <c r="E4" s="456"/>
      <c r="F4" s="456"/>
      <c r="G4" s="456"/>
    </row>
    <row r="5" spans="1:8" ht="18" x14ac:dyDescent="0.25">
      <c r="A5" s="445" t="s">
        <v>42</v>
      </c>
      <c r="B5" s="445"/>
      <c r="C5" s="445"/>
      <c r="D5" s="445"/>
      <c r="E5" s="445"/>
      <c r="F5" s="445"/>
      <c r="G5" s="445"/>
      <c r="H5" s="42"/>
    </row>
    <row r="6" spans="1:8" ht="18" x14ac:dyDescent="0.25">
      <c r="A6" s="67"/>
      <c r="B6" s="68"/>
      <c r="C6" s="68"/>
      <c r="D6" s="68"/>
      <c r="E6" s="68"/>
      <c r="F6" s="68"/>
      <c r="G6" s="68"/>
    </row>
    <row r="7" spans="1:8" ht="15" x14ac:dyDescent="0.2">
      <c r="A7" s="463" t="s">
        <v>0</v>
      </c>
      <c r="B7" s="463"/>
      <c r="C7" s="463" t="s">
        <v>1</v>
      </c>
      <c r="D7" s="463" t="s">
        <v>2</v>
      </c>
      <c r="E7" s="475" t="s">
        <v>3</v>
      </c>
      <c r="F7" s="476" t="s">
        <v>4</v>
      </c>
      <c r="G7" s="462" t="s">
        <v>9</v>
      </c>
    </row>
    <row r="8" spans="1:8" ht="15" x14ac:dyDescent="0.2">
      <c r="A8" s="78" t="s">
        <v>5</v>
      </c>
      <c r="B8" s="78" t="s">
        <v>6</v>
      </c>
      <c r="C8" s="463"/>
      <c r="D8" s="463"/>
      <c r="E8" s="475"/>
      <c r="F8" s="476"/>
      <c r="G8" s="462"/>
    </row>
    <row r="9" spans="1:8" x14ac:dyDescent="0.2">
      <c r="A9" s="13"/>
      <c r="B9" s="10"/>
      <c r="C9" s="5"/>
      <c r="D9" s="5"/>
      <c r="E9" s="6"/>
      <c r="F9" s="7" t="s">
        <v>18</v>
      </c>
      <c r="G9" s="11" t="s">
        <v>18</v>
      </c>
      <c r="H9" s="1"/>
    </row>
    <row r="10" spans="1:8" ht="20.25" customHeight="1" x14ac:dyDescent="0.2">
      <c r="A10" s="26"/>
      <c r="B10" s="27"/>
      <c r="C10" s="26"/>
      <c r="D10" s="27"/>
      <c r="E10" s="83" t="s">
        <v>15</v>
      </c>
      <c r="F10" s="84">
        <f>SUM(F9:F9)</f>
        <v>0</v>
      </c>
    </row>
    <row r="11" spans="1:8" x14ac:dyDescent="0.2">
      <c r="A11" s="26"/>
      <c r="B11" s="27"/>
      <c r="C11" s="26"/>
      <c r="D11" s="27"/>
      <c r="E11" s="26"/>
    </row>
    <row r="12" spans="1:8" x14ac:dyDescent="0.2">
      <c r="A12" s="26" t="s">
        <v>21</v>
      </c>
      <c r="B12" s="27"/>
      <c r="C12" s="26"/>
      <c r="D12" s="27"/>
      <c r="E12" s="26"/>
    </row>
    <row r="13" spans="1:8" s="29" customFormat="1" ht="15" thickBot="1" x14ac:dyDescent="0.25">
      <c r="A13" s="133"/>
      <c r="B13" s="147"/>
      <c r="C13" s="148"/>
      <c r="D13" s="148"/>
      <c r="E13" s="149"/>
      <c r="F13" s="134"/>
      <c r="G13" s="135"/>
    </row>
    <row r="14" spans="1:8" s="29" customFormat="1" ht="15" thickTop="1" x14ac:dyDescent="0.2">
      <c r="A14" s="14"/>
      <c r="B14" s="28"/>
      <c r="C14" s="4"/>
      <c r="D14" s="4"/>
      <c r="E14" s="69"/>
      <c r="F14" s="26"/>
      <c r="G14" s="27"/>
    </row>
    <row r="15" spans="1:8" ht="18" x14ac:dyDescent="0.25">
      <c r="A15" s="448" t="s">
        <v>8</v>
      </c>
      <c r="B15" s="459"/>
      <c r="C15" s="459"/>
      <c r="D15" s="459"/>
      <c r="E15" s="459"/>
      <c r="F15" s="459"/>
      <c r="G15" s="459"/>
    </row>
    <row r="16" spans="1:8" ht="18" x14ac:dyDescent="0.25">
      <c r="A16" s="448" t="s">
        <v>14</v>
      </c>
      <c r="B16" s="448"/>
      <c r="C16" s="448"/>
      <c r="D16" s="448"/>
      <c r="E16" s="448"/>
      <c r="F16" s="448"/>
      <c r="G16" s="448"/>
    </row>
    <row r="17" spans="1:7" ht="18" x14ac:dyDescent="0.25">
      <c r="A17" s="448" t="s">
        <v>7</v>
      </c>
      <c r="B17" s="459"/>
      <c r="C17" s="459"/>
      <c r="D17" s="459"/>
      <c r="E17" s="459"/>
      <c r="F17" s="459"/>
      <c r="G17" s="459"/>
    </row>
    <row r="18" spans="1:7" ht="18" x14ac:dyDescent="0.25">
      <c r="A18" s="448" t="s">
        <v>25</v>
      </c>
      <c r="B18" s="459"/>
      <c r="C18" s="459"/>
      <c r="D18" s="459"/>
      <c r="E18" s="459"/>
      <c r="F18" s="459"/>
      <c r="G18" s="459"/>
    </row>
    <row r="19" spans="1:7" ht="18" x14ac:dyDescent="0.25">
      <c r="A19" s="449" t="s">
        <v>220</v>
      </c>
      <c r="B19" s="449"/>
      <c r="C19" s="449"/>
      <c r="D19" s="449"/>
      <c r="E19" s="449"/>
      <c r="F19" s="449"/>
      <c r="G19" s="449"/>
    </row>
    <row r="20" spans="1:7" ht="18.75" customHeight="1" x14ac:dyDescent="0.25">
      <c r="A20" s="106"/>
      <c r="B20" s="136"/>
      <c r="C20" s="136"/>
      <c r="D20" s="136"/>
      <c r="E20" s="136"/>
      <c r="F20" s="136"/>
      <c r="G20" s="136"/>
    </row>
    <row r="21" spans="1:7" ht="15" x14ac:dyDescent="0.2">
      <c r="A21" s="463" t="s">
        <v>0</v>
      </c>
      <c r="B21" s="463"/>
      <c r="C21" s="463" t="s">
        <v>1</v>
      </c>
      <c r="D21" s="463" t="s">
        <v>2</v>
      </c>
      <c r="E21" s="475" t="s">
        <v>3</v>
      </c>
      <c r="F21" s="476" t="s">
        <v>4</v>
      </c>
      <c r="G21" s="462" t="s">
        <v>9</v>
      </c>
    </row>
    <row r="22" spans="1:7" ht="15" x14ac:dyDescent="0.2">
      <c r="A22" s="100" t="s">
        <v>5</v>
      </c>
      <c r="B22" s="100" t="s">
        <v>6</v>
      </c>
      <c r="C22" s="463"/>
      <c r="D22" s="463"/>
      <c r="E22" s="475"/>
      <c r="F22" s="476"/>
      <c r="G22" s="462"/>
    </row>
    <row r="23" spans="1:7" x14ac:dyDescent="0.2">
      <c r="A23" s="154"/>
      <c r="B23" s="155"/>
      <c r="C23" s="156"/>
      <c r="D23" s="156"/>
      <c r="E23" s="157"/>
      <c r="F23" s="158" t="s">
        <v>18</v>
      </c>
      <c r="G23" s="159" t="s">
        <v>18</v>
      </c>
    </row>
    <row r="24" spans="1:7" ht="15" x14ac:dyDescent="0.2">
      <c r="A24" s="119"/>
      <c r="B24" s="137"/>
      <c r="C24" s="119"/>
      <c r="D24" s="137"/>
      <c r="E24" s="83" t="s">
        <v>15</v>
      </c>
      <c r="F24" s="84">
        <f>SUM(F23:F23)</f>
        <v>0</v>
      </c>
      <c r="G24" s="137"/>
    </row>
    <row r="25" spans="1:7" x14ac:dyDescent="0.2">
      <c r="A25" s="119"/>
      <c r="B25" s="137"/>
      <c r="C25" s="119"/>
      <c r="D25" s="137"/>
      <c r="E25" s="119"/>
      <c r="F25" s="119"/>
      <c r="G25" s="137"/>
    </row>
    <row r="26" spans="1:7" x14ac:dyDescent="0.2">
      <c r="A26" s="119" t="s">
        <v>21</v>
      </c>
      <c r="B26" s="137"/>
      <c r="C26" s="119"/>
      <c r="D26" s="137"/>
      <c r="E26" s="119"/>
      <c r="F26" s="119"/>
      <c r="G26" s="137"/>
    </row>
    <row r="27" spans="1:7" ht="15" thickBot="1" x14ac:dyDescent="0.25">
      <c r="A27" s="133"/>
      <c r="B27" s="133"/>
      <c r="C27" s="133"/>
      <c r="D27" s="133"/>
      <c r="E27" s="133"/>
      <c r="F27" s="134"/>
      <c r="G27" s="135"/>
    </row>
    <row r="28" spans="1:7" ht="15" thickTop="1" x14ac:dyDescent="0.2"/>
    <row r="29" spans="1:7" ht="18" x14ac:dyDescent="0.25">
      <c r="A29" s="448" t="s">
        <v>8</v>
      </c>
      <c r="B29" s="459"/>
      <c r="C29" s="459"/>
      <c r="D29" s="459"/>
      <c r="E29" s="459"/>
      <c r="F29" s="459"/>
      <c r="G29" s="459"/>
    </row>
    <row r="30" spans="1:7" ht="18" x14ac:dyDescent="0.25">
      <c r="A30" s="448" t="s">
        <v>14</v>
      </c>
      <c r="B30" s="448"/>
      <c r="C30" s="448"/>
      <c r="D30" s="448"/>
      <c r="E30" s="448"/>
      <c r="F30" s="448"/>
      <c r="G30" s="448"/>
    </row>
    <row r="31" spans="1:7" ht="18" x14ac:dyDescent="0.25">
      <c r="A31" s="448" t="s">
        <v>7</v>
      </c>
      <c r="B31" s="459"/>
      <c r="C31" s="459"/>
      <c r="D31" s="459"/>
      <c r="E31" s="459"/>
      <c r="F31" s="459"/>
      <c r="G31" s="459"/>
    </row>
    <row r="32" spans="1:7" ht="18" x14ac:dyDescent="0.25">
      <c r="A32" s="448" t="s">
        <v>25</v>
      </c>
      <c r="B32" s="459"/>
      <c r="C32" s="459"/>
      <c r="D32" s="459"/>
      <c r="E32" s="459"/>
      <c r="F32" s="459"/>
      <c r="G32" s="459"/>
    </row>
    <row r="33" spans="1:7" ht="18" x14ac:dyDescent="0.25">
      <c r="A33" s="449" t="s">
        <v>299</v>
      </c>
      <c r="B33" s="449"/>
      <c r="C33" s="449"/>
      <c r="D33" s="449"/>
      <c r="E33" s="449"/>
      <c r="F33" s="449"/>
      <c r="G33" s="449"/>
    </row>
    <row r="34" spans="1:7" ht="18" x14ac:dyDescent="0.25">
      <c r="A34" s="186"/>
      <c r="B34" s="136"/>
      <c r="C34" s="136"/>
      <c r="D34" s="136"/>
      <c r="E34" s="136"/>
      <c r="F34" s="136"/>
      <c r="G34" s="136"/>
    </row>
    <row r="35" spans="1:7" ht="15" x14ac:dyDescent="0.2">
      <c r="A35" s="463" t="s">
        <v>0</v>
      </c>
      <c r="B35" s="463"/>
      <c r="C35" s="463" t="s">
        <v>1</v>
      </c>
      <c r="D35" s="463" t="s">
        <v>2</v>
      </c>
      <c r="E35" s="475" t="s">
        <v>3</v>
      </c>
      <c r="F35" s="476" t="s">
        <v>4</v>
      </c>
      <c r="G35" s="462" t="s">
        <v>9</v>
      </c>
    </row>
    <row r="36" spans="1:7" ht="15" x14ac:dyDescent="0.2">
      <c r="A36" s="187" t="s">
        <v>5</v>
      </c>
      <c r="B36" s="187" t="s">
        <v>6</v>
      </c>
      <c r="C36" s="463"/>
      <c r="D36" s="463"/>
      <c r="E36" s="475"/>
      <c r="F36" s="476"/>
      <c r="G36" s="462"/>
    </row>
    <row r="37" spans="1:7" x14ac:dyDescent="0.2">
      <c r="A37" s="154"/>
      <c r="B37" s="155"/>
      <c r="C37" s="156"/>
      <c r="D37" s="156"/>
      <c r="E37" s="157"/>
      <c r="F37" s="158" t="s">
        <v>18</v>
      </c>
      <c r="G37" s="159" t="s">
        <v>18</v>
      </c>
    </row>
    <row r="38" spans="1:7" ht="15" x14ac:dyDescent="0.2">
      <c r="A38" s="119"/>
      <c r="B38" s="137"/>
      <c r="C38" s="119"/>
      <c r="D38" s="137"/>
      <c r="E38" s="83" t="s">
        <v>15</v>
      </c>
      <c r="F38" s="84">
        <f>SUM(F37:F37)</f>
        <v>0</v>
      </c>
      <c r="G38" s="137"/>
    </row>
    <row r="39" spans="1:7" x14ac:dyDescent="0.2">
      <c r="A39" s="119"/>
      <c r="B39" s="137"/>
      <c r="C39" s="119"/>
      <c r="D39" s="137"/>
      <c r="E39" s="119"/>
      <c r="F39" s="119"/>
      <c r="G39" s="137"/>
    </row>
    <row r="40" spans="1:7" x14ac:dyDescent="0.2">
      <c r="A40" s="119" t="s">
        <v>21</v>
      </c>
      <c r="B40" s="137"/>
      <c r="C40" s="119"/>
      <c r="D40" s="137"/>
      <c r="E40" s="119"/>
      <c r="F40" s="119"/>
      <c r="G40" s="137"/>
    </row>
    <row r="41" spans="1:7" ht="15" thickBot="1" x14ac:dyDescent="0.25">
      <c r="A41" s="133"/>
      <c r="B41" s="133"/>
      <c r="C41" s="133"/>
      <c r="D41" s="133"/>
      <c r="E41" s="133"/>
      <c r="F41" s="134"/>
      <c r="G41" s="135"/>
    </row>
    <row r="42" spans="1:7" ht="15" thickTop="1" x14ac:dyDescent="0.2"/>
    <row r="43" spans="1:7" ht="18" x14ac:dyDescent="0.25">
      <c r="A43" s="444" t="s">
        <v>8</v>
      </c>
      <c r="B43" s="456"/>
      <c r="C43" s="456"/>
      <c r="D43" s="456"/>
      <c r="E43" s="456"/>
      <c r="F43" s="456"/>
      <c r="G43" s="456"/>
    </row>
    <row r="44" spans="1:7" ht="18" x14ac:dyDescent="0.25">
      <c r="A44" s="444" t="s">
        <v>14</v>
      </c>
      <c r="B44" s="444"/>
      <c r="C44" s="444"/>
      <c r="D44" s="444"/>
      <c r="E44" s="444"/>
      <c r="F44" s="444"/>
      <c r="G44" s="444"/>
    </row>
    <row r="45" spans="1:7" ht="18" x14ac:dyDescent="0.25">
      <c r="A45" s="444" t="s">
        <v>7</v>
      </c>
      <c r="B45" s="456"/>
      <c r="C45" s="456"/>
      <c r="D45" s="456"/>
      <c r="E45" s="456"/>
      <c r="F45" s="456"/>
      <c r="G45" s="456"/>
    </row>
    <row r="46" spans="1:7" ht="18" x14ac:dyDescent="0.25">
      <c r="A46" s="444" t="s">
        <v>25</v>
      </c>
      <c r="B46" s="456"/>
      <c r="C46" s="456"/>
      <c r="D46" s="456"/>
      <c r="E46" s="456"/>
      <c r="F46" s="456"/>
      <c r="G46" s="456"/>
    </row>
    <row r="47" spans="1:7" ht="18" x14ac:dyDescent="0.25">
      <c r="A47" s="445" t="s">
        <v>401</v>
      </c>
      <c r="B47" s="445"/>
      <c r="C47" s="445"/>
      <c r="D47" s="445"/>
      <c r="E47" s="445"/>
      <c r="F47" s="445"/>
      <c r="G47" s="445"/>
    </row>
    <row r="48" spans="1:7" ht="18" x14ac:dyDescent="0.25">
      <c r="A48" s="206"/>
      <c r="B48" s="68"/>
      <c r="C48" s="68"/>
      <c r="D48" s="68"/>
      <c r="E48" s="68"/>
      <c r="F48" s="68"/>
      <c r="G48" s="68"/>
    </row>
    <row r="49" spans="1:7" ht="15" x14ac:dyDescent="0.2">
      <c r="A49" s="463" t="s">
        <v>0</v>
      </c>
      <c r="B49" s="463"/>
      <c r="C49" s="463" t="s">
        <v>1</v>
      </c>
      <c r="D49" s="463" t="s">
        <v>2</v>
      </c>
      <c r="E49" s="475" t="s">
        <v>3</v>
      </c>
      <c r="F49" s="476" t="s">
        <v>4</v>
      </c>
      <c r="G49" s="462" t="s">
        <v>9</v>
      </c>
    </row>
    <row r="50" spans="1:7" ht="15" x14ac:dyDescent="0.2">
      <c r="A50" s="207" t="s">
        <v>5</v>
      </c>
      <c r="B50" s="207" t="s">
        <v>6</v>
      </c>
      <c r="C50" s="463"/>
      <c r="D50" s="463"/>
      <c r="E50" s="475"/>
      <c r="F50" s="476"/>
      <c r="G50" s="462"/>
    </row>
    <row r="51" spans="1:7" x14ac:dyDescent="0.2">
      <c r="A51" s="13"/>
      <c r="B51" s="10"/>
      <c r="C51" s="5"/>
      <c r="D51" s="5"/>
      <c r="E51" s="6"/>
      <c r="F51" s="7" t="s">
        <v>18</v>
      </c>
      <c r="G51" s="11" t="s">
        <v>18</v>
      </c>
    </row>
    <row r="52" spans="1:7" ht="15" x14ac:dyDescent="0.2">
      <c r="A52" s="26"/>
      <c r="B52" s="27"/>
      <c r="C52" s="26"/>
      <c r="D52" s="27"/>
      <c r="E52" s="83" t="s">
        <v>15</v>
      </c>
      <c r="F52" s="84">
        <f>SUM(F51:F51)</f>
        <v>0</v>
      </c>
    </row>
    <row r="53" spans="1:7" x14ac:dyDescent="0.2">
      <c r="A53" s="26"/>
      <c r="B53" s="27"/>
      <c r="C53" s="26"/>
      <c r="D53" s="27"/>
      <c r="E53" s="26"/>
    </row>
    <row r="54" spans="1:7" x14ac:dyDescent="0.2">
      <c r="A54" s="26" t="s">
        <v>21</v>
      </c>
      <c r="B54" s="27"/>
      <c r="C54" s="26"/>
      <c r="D54" s="27"/>
      <c r="E54" s="26"/>
    </row>
    <row r="55" spans="1:7" ht="15" thickBot="1" x14ac:dyDescent="0.25">
      <c r="A55" s="133"/>
      <c r="B55" s="147"/>
      <c r="C55" s="148"/>
      <c r="D55" s="148"/>
      <c r="E55" s="219"/>
      <c r="F55" s="134"/>
      <c r="G55" s="135"/>
    </row>
    <row r="56" spans="1:7" ht="15" thickTop="1" x14ac:dyDescent="0.2"/>
    <row r="57" spans="1:7" ht="18" x14ac:dyDescent="0.25">
      <c r="A57" s="448" t="s">
        <v>8</v>
      </c>
      <c r="B57" s="459"/>
      <c r="C57" s="459"/>
      <c r="D57" s="459"/>
      <c r="E57" s="459"/>
      <c r="F57" s="459"/>
      <c r="G57" s="459"/>
    </row>
    <row r="58" spans="1:7" ht="18" x14ac:dyDescent="0.25">
      <c r="A58" s="448" t="s">
        <v>14</v>
      </c>
      <c r="B58" s="448"/>
      <c r="C58" s="448"/>
      <c r="D58" s="448"/>
      <c r="E58" s="448"/>
      <c r="F58" s="448"/>
      <c r="G58" s="448"/>
    </row>
    <row r="59" spans="1:7" ht="18" x14ac:dyDescent="0.25">
      <c r="A59" s="448" t="s">
        <v>7</v>
      </c>
      <c r="B59" s="459"/>
      <c r="C59" s="459"/>
      <c r="D59" s="459"/>
      <c r="E59" s="459"/>
      <c r="F59" s="459"/>
      <c r="G59" s="459"/>
    </row>
    <row r="60" spans="1:7" ht="18" x14ac:dyDescent="0.25">
      <c r="A60" s="448" t="s">
        <v>25</v>
      </c>
      <c r="B60" s="459"/>
      <c r="C60" s="459"/>
      <c r="D60" s="459"/>
      <c r="E60" s="459"/>
      <c r="F60" s="459"/>
      <c r="G60" s="459"/>
    </row>
    <row r="61" spans="1:7" ht="18" x14ac:dyDescent="0.25">
      <c r="A61" s="449" t="s">
        <v>536</v>
      </c>
      <c r="B61" s="449"/>
      <c r="C61" s="449"/>
      <c r="D61" s="449"/>
      <c r="E61" s="449"/>
      <c r="F61" s="449"/>
      <c r="G61" s="449"/>
    </row>
    <row r="62" spans="1:7" ht="18" x14ac:dyDescent="0.25">
      <c r="A62" s="216"/>
      <c r="B62" s="136"/>
      <c r="C62" s="136"/>
      <c r="D62" s="136"/>
      <c r="E62" s="136"/>
      <c r="F62" s="136"/>
      <c r="G62" s="136"/>
    </row>
    <row r="63" spans="1:7" ht="15" x14ac:dyDescent="0.2">
      <c r="A63" s="463" t="s">
        <v>0</v>
      </c>
      <c r="B63" s="463"/>
      <c r="C63" s="463" t="s">
        <v>1</v>
      </c>
      <c r="D63" s="463" t="s">
        <v>2</v>
      </c>
      <c r="E63" s="475" t="s">
        <v>3</v>
      </c>
      <c r="F63" s="476" t="s">
        <v>4</v>
      </c>
      <c r="G63" s="462" t="s">
        <v>9</v>
      </c>
    </row>
    <row r="64" spans="1:7" ht="15" x14ac:dyDescent="0.2">
      <c r="A64" s="218" t="s">
        <v>5</v>
      </c>
      <c r="B64" s="218" t="s">
        <v>6</v>
      </c>
      <c r="C64" s="463"/>
      <c r="D64" s="463"/>
      <c r="E64" s="475"/>
      <c r="F64" s="476"/>
      <c r="G64" s="462"/>
    </row>
    <row r="65" spans="1:7" x14ac:dyDescent="0.2">
      <c r="A65" s="154"/>
      <c r="B65" s="155"/>
      <c r="C65" s="156"/>
      <c r="D65" s="156"/>
      <c r="E65" s="157"/>
      <c r="F65" s="158" t="s">
        <v>18</v>
      </c>
      <c r="G65" s="159" t="s">
        <v>18</v>
      </c>
    </row>
    <row r="66" spans="1:7" ht="15" x14ac:dyDescent="0.2">
      <c r="A66" s="119"/>
      <c r="B66" s="137"/>
      <c r="C66" s="119"/>
      <c r="D66" s="137"/>
      <c r="E66" s="83" t="s">
        <v>15</v>
      </c>
      <c r="F66" s="84">
        <f>SUM(F65:F65)</f>
        <v>0</v>
      </c>
      <c r="G66" s="137"/>
    </row>
    <row r="67" spans="1:7" x14ac:dyDescent="0.2">
      <c r="A67" s="119"/>
      <c r="B67" s="137"/>
      <c r="C67" s="119"/>
      <c r="D67" s="137"/>
      <c r="E67" s="119"/>
      <c r="F67" s="119"/>
      <c r="G67" s="137"/>
    </row>
    <row r="68" spans="1:7" x14ac:dyDescent="0.2">
      <c r="A68" s="119" t="s">
        <v>21</v>
      </c>
      <c r="B68" s="137"/>
      <c r="C68" s="119"/>
      <c r="D68" s="137"/>
      <c r="E68" s="119"/>
      <c r="F68" s="119"/>
      <c r="G68" s="137"/>
    </row>
    <row r="69" spans="1:7" x14ac:dyDescent="0.2">
      <c r="A69" s="119"/>
      <c r="B69" s="137"/>
      <c r="C69" s="119"/>
      <c r="D69" s="137"/>
      <c r="E69" s="119"/>
      <c r="F69" s="119"/>
      <c r="G69" s="137"/>
    </row>
    <row r="70" spans="1:7" ht="18" x14ac:dyDescent="0.25">
      <c r="A70" s="448" t="s">
        <v>8</v>
      </c>
      <c r="B70" s="459"/>
      <c r="C70" s="459"/>
      <c r="D70" s="459"/>
      <c r="E70" s="459"/>
      <c r="F70" s="459"/>
      <c r="G70" s="459"/>
    </row>
    <row r="71" spans="1:7" ht="18" x14ac:dyDescent="0.25">
      <c r="A71" s="448" t="s">
        <v>14</v>
      </c>
      <c r="B71" s="448"/>
      <c r="C71" s="448"/>
      <c r="D71" s="448"/>
      <c r="E71" s="448"/>
      <c r="F71" s="448"/>
      <c r="G71" s="448"/>
    </row>
    <row r="72" spans="1:7" ht="18" x14ac:dyDescent="0.25">
      <c r="A72" s="448" t="s">
        <v>7</v>
      </c>
      <c r="B72" s="459"/>
      <c r="C72" s="459"/>
      <c r="D72" s="459"/>
      <c r="E72" s="459"/>
      <c r="F72" s="459"/>
      <c r="G72" s="459"/>
    </row>
    <row r="73" spans="1:7" ht="18" x14ac:dyDescent="0.25">
      <c r="A73" s="448" t="s">
        <v>25</v>
      </c>
      <c r="B73" s="459"/>
      <c r="C73" s="459"/>
      <c r="D73" s="459"/>
      <c r="E73" s="459"/>
      <c r="F73" s="459"/>
      <c r="G73" s="459"/>
    </row>
    <row r="74" spans="1:7" ht="18" x14ac:dyDescent="0.25">
      <c r="A74" s="449" t="s">
        <v>574</v>
      </c>
      <c r="B74" s="449"/>
      <c r="C74" s="449"/>
      <c r="D74" s="449"/>
      <c r="E74" s="449"/>
      <c r="F74" s="449"/>
      <c r="G74" s="449"/>
    </row>
    <row r="75" spans="1:7" ht="18" x14ac:dyDescent="0.25">
      <c r="A75" s="249"/>
      <c r="B75" s="136"/>
      <c r="C75" s="136"/>
      <c r="D75" s="136"/>
      <c r="E75" s="136"/>
      <c r="F75" s="136"/>
      <c r="G75" s="136"/>
    </row>
    <row r="76" spans="1:7" ht="15" x14ac:dyDescent="0.2">
      <c r="A76" s="463" t="s">
        <v>0</v>
      </c>
      <c r="B76" s="463"/>
      <c r="C76" s="463" t="s">
        <v>1</v>
      </c>
      <c r="D76" s="463" t="s">
        <v>2</v>
      </c>
      <c r="E76" s="475" t="s">
        <v>3</v>
      </c>
      <c r="F76" s="476" t="s">
        <v>4</v>
      </c>
      <c r="G76" s="462" t="s">
        <v>9</v>
      </c>
    </row>
    <row r="77" spans="1:7" ht="15" x14ac:dyDescent="0.2">
      <c r="A77" s="250" t="s">
        <v>5</v>
      </c>
      <c r="B77" s="250" t="s">
        <v>6</v>
      </c>
      <c r="C77" s="463"/>
      <c r="D77" s="463"/>
      <c r="E77" s="475"/>
      <c r="F77" s="476"/>
      <c r="G77" s="462"/>
    </row>
    <row r="78" spans="1:7" x14ac:dyDescent="0.2">
      <c r="A78" s="154"/>
      <c r="B78" s="155"/>
      <c r="C78" s="156"/>
      <c r="D78" s="156"/>
      <c r="E78" s="157"/>
      <c r="F78" s="158" t="s">
        <v>18</v>
      </c>
      <c r="G78" s="159" t="s">
        <v>18</v>
      </c>
    </row>
    <row r="79" spans="1:7" ht="15" x14ac:dyDescent="0.2">
      <c r="A79" s="119"/>
      <c r="B79" s="137"/>
      <c r="C79" s="119"/>
      <c r="D79" s="137"/>
      <c r="E79" s="83" t="s">
        <v>15</v>
      </c>
      <c r="F79" s="84">
        <f>SUM(F78:F78)</f>
        <v>0</v>
      </c>
      <c r="G79" s="137"/>
    </row>
    <row r="80" spans="1:7" x14ac:dyDescent="0.2">
      <c r="A80" s="119"/>
      <c r="B80" s="137"/>
      <c r="C80" s="119"/>
      <c r="D80" s="137"/>
      <c r="E80" s="119"/>
      <c r="F80" s="119"/>
      <c r="G80" s="137"/>
    </row>
    <row r="81" spans="1:8" x14ac:dyDescent="0.2">
      <c r="A81" s="119" t="s">
        <v>21</v>
      </c>
      <c r="B81" s="137"/>
      <c r="C81" s="119"/>
      <c r="D81" s="137"/>
      <c r="E81" s="119"/>
      <c r="F81" s="119"/>
      <c r="G81" s="137"/>
    </row>
    <row r="82" spans="1:8" ht="15" thickBot="1" x14ac:dyDescent="0.25">
      <c r="A82" s="133"/>
      <c r="B82" s="133"/>
      <c r="C82" s="133"/>
      <c r="D82" s="133"/>
      <c r="E82" s="133"/>
      <c r="F82" s="134"/>
      <c r="G82" s="135"/>
    </row>
    <row r="83" spans="1:8" ht="15" thickTop="1" x14ac:dyDescent="0.2">
      <c r="A83" s="324"/>
      <c r="B83" s="324"/>
      <c r="C83" s="324"/>
      <c r="D83" s="324"/>
      <c r="E83" s="324"/>
      <c r="F83" s="325"/>
      <c r="G83" s="326"/>
    </row>
    <row r="84" spans="1:8" s="146" customFormat="1" ht="18" x14ac:dyDescent="0.25">
      <c r="A84" s="448" t="s">
        <v>8</v>
      </c>
      <c r="B84" s="459"/>
      <c r="C84" s="459"/>
      <c r="D84" s="459"/>
      <c r="E84" s="459"/>
      <c r="F84" s="459"/>
      <c r="G84" s="459"/>
    </row>
    <row r="85" spans="1:8" s="146" customFormat="1" ht="18" x14ac:dyDescent="0.25">
      <c r="A85" s="448" t="s">
        <v>14</v>
      </c>
      <c r="B85" s="448"/>
      <c r="C85" s="448"/>
      <c r="D85" s="448"/>
      <c r="E85" s="448"/>
      <c r="F85" s="448"/>
      <c r="G85" s="448"/>
    </row>
    <row r="86" spans="1:8" s="146" customFormat="1" ht="18" x14ac:dyDescent="0.25">
      <c r="A86" s="448" t="s">
        <v>7</v>
      </c>
      <c r="B86" s="459"/>
      <c r="C86" s="459"/>
      <c r="D86" s="459"/>
      <c r="E86" s="459"/>
      <c r="F86" s="459"/>
      <c r="G86" s="459"/>
    </row>
    <row r="87" spans="1:8" s="146" customFormat="1" ht="18" x14ac:dyDescent="0.25">
      <c r="A87" s="448" t="s">
        <v>25</v>
      </c>
      <c r="B87" s="459"/>
      <c r="C87" s="459"/>
      <c r="D87" s="459"/>
      <c r="E87" s="459"/>
      <c r="F87" s="459"/>
      <c r="G87" s="459"/>
    </row>
    <row r="88" spans="1:8" s="146" customFormat="1" ht="18" x14ac:dyDescent="0.25">
      <c r="A88" s="449" t="s">
        <v>712</v>
      </c>
      <c r="B88" s="449"/>
      <c r="C88" s="449"/>
      <c r="D88" s="449"/>
      <c r="E88" s="449"/>
      <c r="F88" s="449"/>
      <c r="G88" s="449"/>
      <c r="H88" s="294"/>
    </row>
    <row r="89" spans="1:8" s="146" customFormat="1" ht="18" x14ac:dyDescent="0.25">
      <c r="A89" s="281"/>
      <c r="B89" s="136"/>
      <c r="C89" s="136"/>
      <c r="D89" s="136"/>
      <c r="E89" s="136"/>
      <c r="F89" s="136"/>
      <c r="G89" s="136"/>
    </row>
    <row r="90" spans="1:8" s="146" customFormat="1" x14ac:dyDescent="0.2">
      <c r="A90" s="451" t="s">
        <v>0</v>
      </c>
      <c r="B90" s="451"/>
      <c r="C90" s="451" t="s">
        <v>1</v>
      </c>
      <c r="D90" s="451" t="s">
        <v>2</v>
      </c>
      <c r="E90" s="473" t="s">
        <v>3</v>
      </c>
      <c r="F90" s="474" t="s">
        <v>4</v>
      </c>
      <c r="G90" s="450" t="s">
        <v>9</v>
      </c>
    </row>
    <row r="91" spans="1:8" s="146" customFormat="1" x14ac:dyDescent="0.2">
      <c r="A91" s="282" t="s">
        <v>5</v>
      </c>
      <c r="B91" s="282" t="s">
        <v>6</v>
      </c>
      <c r="C91" s="451"/>
      <c r="D91" s="451"/>
      <c r="E91" s="473"/>
      <c r="F91" s="474"/>
      <c r="G91" s="450"/>
    </row>
    <row r="92" spans="1:8" s="146" customFormat="1" ht="20.25" customHeight="1" x14ac:dyDescent="0.2">
      <c r="A92" s="108"/>
      <c r="B92" s="295"/>
      <c r="C92" s="107"/>
      <c r="D92" s="107"/>
      <c r="E92" s="296"/>
      <c r="F92" s="297" t="s">
        <v>18</v>
      </c>
      <c r="G92" s="181" t="s">
        <v>18</v>
      </c>
      <c r="H92" s="173"/>
    </row>
    <row r="93" spans="1:8" s="146" customFormat="1" ht="20.25" customHeight="1" x14ac:dyDescent="0.2">
      <c r="A93" s="209"/>
      <c r="B93" s="210"/>
      <c r="C93" s="209"/>
      <c r="D93" s="210"/>
      <c r="E93" s="165" t="s">
        <v>15</v>
      </c>
      <c r="F93" s="301">
        <f>SUM(F92:F92)</f>
        <v>0</v>
      </c>
      <c r="G93" s="210"/>
    </row>
    <row r="94" spans="1:8" s="146" customFormat="1" x14ac:dyDescent="0.2">
      <c r="A94" s="119"/>
      <c r="B94" s="137"/>
      <c r="C94" s="119"/>
      <c r="D94" s="137"/>
      <c r="E94" s="119"/>
      <c r="F94" s="119"/>
      <c r="G94" s="137"/>
    </row>
    <row r="95" spans="1:8" s="146" customFormat="1" x14ac:dyDescent="0.2">
      <c r="A95" s="119" t="s">
        <v>21</v>
      </c>
      <c r="B95" s="137"/>
      <c r="C95" s="119"/>
      <c r="D95" s="137"/>
      <c r="E95" s="119"/>
      <c r="F95" s="119"/>
      <c r="G95" s="137"/>
    </row>
    <row r="96" spans="1:8" s="300" customFormat="1" ht="15" thickBot="1" x14ac:dyDescent="0.25">
      <c r="A96" s="256"/>
      <c r="B96" s="257"/>
      <c r="C96" s="258"/>
      <c r="D96" s="258"/>
      <c r="E96" s="259"/>
      <c r="F96" s="260"/>
      <c r="G96" s="261"/>
    </row>
    <row r="97" spans="1:7" ht="15" thickTop="1" x14ac:dyDescent="0.2"/>
    <row r="98" spans="1:7" ht="18" x14ac:dyDescent="0.25">
      <c r="A98" s="448" t="s">
        <v>8</v>
      </c>
      <c r="B98" s="459"/>
      <c r="C98" s="459"/>
      <c r="D98" s="459"/>
      <c r="E98" s="459"/>
      <c r="F98" s="459"/>
      <c r="G98" s="459"/>
    </row>
    <row r="99" spans="1:7" ht="18" x14ac:dyDescent="0.25">
      <c r="A99" s="448" t="s">
        <v>14</v>
      </c>
      <c r="B99" s="448"/>
      <c r="C99" s="448"/>
      <c r="D99" s="448"/>
      <c r="E99" s="448"/>
      <c r="F99" s="448"/>
      <c r="G99" s="448"/>
    </row>
    <row r="100" spans="1:7" ht="18" x14ac:dyDescent="0.25">
      <c r="A100" s="448" t="s">
        <v>7</v>
      </c>
      <c r="B100" s="459"/>
      <c r="C100" s="459"/>
      <c r="D100" s="459"/>
      <c r="E100" s="459"/>
      <c r="F100" s="459"/>
      <c r="G100" s="459"/>
    </row>
    <row r="101" spans="1:7" ht="18" x14ac:dyDescent="0.25">
      <c r="A101" s="448" t="s">
        <v>25</v>
      </c>
      <c r="B101" s="459"/>
      <c r="C101" s="459"/>
      <c r="D101" s="459"/>
      <c r="E101" s="459"/>
      <c r="F101" s="459"/>
      <c r="G101" s="459"/>
    </row>
    <row r="102" spans="1:7" ht="18" x14ac:dyDescent="0.25">
      <c r="A102" s="449" t="s">
        <v>822</v>
      </c>
      <c r="B102" s="449"/>
      <c r="C102" s="449"/>
      <c r="D102" s="449"/>
      <c r="E102" s="449"/>
      <c r="F102" s="449"/>
      <c r="G102" s="449"/>
    </row>
    <row r="103" spans="1:7" ht="18" x14ac:dyDescent="0.25">
      <c r="A103" s="317"/>
      <c r="B103" s="136"/>
      <c r="C103" s="136"/>
      <c r="D103" s="136"/>
      <c r="E103" s="136"/>
      <c r="F103" s="136"/>
      <c r="G103" s="136"/>
    </row>
    <row r="104" spans="1:7" x14ac:dyDescent="0.2">
      <c r="A104" s="451" t="s">
        <v>0</v>
      </c>
      <c r="B104" s="451"/>
      <c r="C104" s="451" t="s">
        <v>1</v>
      </c>
      <c r="D104" s="451" t="s">
        <v>2</v>
      </c>
      <c r="E104" s="473" t="s">
        <v>3</v>
      </c>
      <c r="F104" s="474" t="s">
        <v>4</v>
      </c>
      <c r="G104" s="450" t="s">
        <v>9</v>
      </c>
    </row>
    <row r="105" spans="1:7" x14ac:dyDescent="0.2">
      <c r="A105" s="318" t="s">
        <v>5</v>
      </c>
      <c r="B105" s="318" t="s">
        <v>6</v>
      </c>
      <c r="C105" s="451"/>
      <c r="D105" s="451"/>
      <c r="E105" s="473"/>
      <c r="F105" s="474"/>
      <c r="G105" s="450"/>
    </row>
    <row r="106" spans="1:7" x14ac:dyDescent="0.2">
      <c r="A106" s="108"/>
      <c r="B106" s="295"/>
      <c r="C106" s="107"/>
      <c r="D106" s="107"/>
      <c r="E106" s="296"/>
      <c r="F106" s="297" t="s">
        <v>18</v>
      </c>
      <c r="G106" s="181" t="s">
        <v>18</v>
      </c>
    </row>
    <row r="107" spans="1:7" x14ac:dyDescent="0.2">
      <c r="A107" s="209"/>
      <c r="B107" s="210"/>
      <c r="C107" s="209"/>
      <c r="D107" s="210"/>
      <c r="E107" s="165" t="s">
        <v>15</v>
      </c>
      <c r="F107" s="301">
        <f>SUM(F106:F106)</f>
        <v>0</v>
      </c>
      <c r="G107" s="210"/>
    </row>
    <row r="108" spans="1:7" x14ac:dyDescent="0.2">
      <c r="A108" s="119"/>
      <c r="B108" s="137"/>
      <c r="C108" s="119"/>
      <c r="D108" s="137"/>
      <c r="E108" s="119"/>
      <c r="F108" s="119"/>
      <c r="G108" s="137"/>
    </row>
    <row r="109" spans="1:7" x14ac:dyDescent="0.2">
      <c r="A109" s="119" t="s">
        <v>21</v>
      </c>
      <c r="B109" s="137"/>
      <c r="C109" s="119"/>
      <c r="D109" s="137"/>
      <c r="E109" s="119"/>
      <c r="F109" s="119"/>
      <c r="G109" s="137"/>
    </row>
    <row r="110" spans="1:7" ht="15" thickBot="1" x14ac:dyDescent="0.25">
      <c r="A110" s="133"/>
      <c r="B110" s="133"/>
      <c r="C110" s="133"/>
      <c r="D110" s="133"/>
      <c r="E110" s="133"/>
      <c r="F110" s="134"/>
      <c r="G110" s="135"/>
    </row>
    <row r="111" spans="1:7" ht="15" thickTop="1" x14ac:dyDescent="0.2"/>
    <row r="112" spans="1:7" ht="18" x14ac:dyDescent="0.25">
      <c r="A112" s="444" t="s">
        <v>8</v>
      </c>
      <c r="B112" s="456"/>
      <c r="C112" s="456"/>
      <c r="D112" s="456"/>
      <c r="E112" s="456"/>
      <c r="F112" s="456"/>
      <c r="G112" s="456"/>
    </row>
    <row r="113" spans="1:7" ht="18" x14ac:dyDescent="0.25">
      <c r="A113" s="444" t="s">
        <v>14</v>
      </c>
      <c r="B113" s="444"/>
      <c r="C113" s="444"/>
      <c r="D113" s="444"/>
      <c r="E113" s="444"/>
      <c r="F113" s="444"/>
      <c r="G113" s="444"/>
    </row>
    <row r="114" spans="1:7" ht="18" x14ac:dyDescent="0.25">
      <c r="A114" s="444" t="s">
        <v>7</v>
      </c>
      <c r="B114" s="456"/>
      <c r="C114" s="456"/>
      <c r="D114" s="456"/>
      <c r="E114" s="456"/>
      <c r="F114" s="456"/>
      <c r="G114" s="456"/>
    </row>
    <row r="115" spans="1:7" ht="18" x14ac:dyDescent="0.25">
      <c r="A115" s="444" t="s">
        <v>25</v>
      </c>
      <c r="B115" s="456"/>
      <c r="C115" s="456"/>
      <c r="D115" s="456"/>
      <c r="E115" s="456"/>
      <c r="F115" s="456"/>
      <c r="G115" s="456"/>
    </row>
    <row r="116" spans="1:7" ht="18" x14ac:dyDescent="0.25">
      <c r="A116" s="445" t="s">
        <v>906</v>
      </c>
      <c r="B116" s="445"/>
      <c r="C116" s="445"/>
      <c r="D116" s="445"/>
      <c r="E116" s="445"/>
      <c r="F116" s="445"/>
      <c r="G116" s="445"/>
    </row>
    <row r="117" spans="1:7" ht="18" x14ac:dyDescent="0.25">
      <c r="A117" s="355"/>
      <c r="B117" s="68"/>
      <c r="C117" s="68"/>
      <c r="D117" s="68"/>
      <c r="E117" s="68"/>
      <c r="F117" s="68"/>
      <c r="G117" s="68"/>
    </row>
    <row r="118" spans="1:7" x14ac:dyDescent="0.2">
      <c r="A118" s="3"/>
      <c r="B118" s="15"/>
      <c r="C118" s="15"/>
      <c r="D118" s="15"/>
      <c r="E118" s="15"/>
      <c r="F118" s="16"/>
      <c r="G118" s="17"/>
    </row>
    <row r="119" spans="1:7" x14ac:dyDescent="0.2">
      <c r="A119" s="451" t="s">
        <v>0</v>
      </c>
      <c r="B119" s="451"/>
      <c r="C119" s="451" t="s">
        <v>1</v>
      </c>
      <c r="D119" s="451" t="s">
        <v>2</v>
      </c>
      <c r="E119" s="473" t="s">
        <v>3</v>
      </c>
      <c r="F119" s="474" t="s">
        <v>4</v>
      </c>
      <c r="G119" s="450" t="s">
        <v>9</v>
      </c>
    </row>
    <row r="120" spans="1:7" x14ac:dyDescent="0.2">
      <c r="A120" s="356" t="s">
        <v>5</v>
      </c>
      <c r="B120" s="356" t="s">
        <v>6</v>
      </c>
      <c r="C120" s="451"/>
      <c r="D120" s="451"/>
      <c r="E120" s="473"/>
      <c r="F120" s="474"/>
      <c r="G120" s="450"/>
    </row>
    <row r="121" spans="1:7" x14ac:dyDescent="0.2">
      <c r="A121" s="39"/>
      <c r="B121" s="402"/>
      <c r="C121" s="41"/>
      <c r="D121" s="41"/>
      <c r="E121" s="403"/>
      <c r="F121" s="404" t="s">
        <v>18</v>
      </c>
      <c r="G121" s="394" t="s">
        <v>18</v>
      </c>
    </row>
    <row r="122" spans="1:7" x14ac:dyDescent="0.2">
      <c r="A122" s="405"/>
      <c r="B122" s="406"/>
      <c r="C122" s="405"/>
      <c r="D122" s="406"/>
      <c r="E122" s="165" t="s">
        <v>15</v>
      </c>
      <c r="F122" s="301">
        <f>SUM(F121:F121)</f>
        <v>0</v>
      </c>
      <c r="G122" s="406"/>
    </row>
    <row r="123" spans="1:7" x14ac:dyDescent="0.2">
      <c r="A123" s="26"/>
      <c r="B123" s="27"/>
      <c r="C123" s="26"/>
      <c r="D123" s="27"/>
      <c r="E123" s="26"/>
    </row>
    <row r="124" spans="1:7" x14ac:dyDescent="0.2">
      <c r="A124" s="26" t="s">
        <v>21</v>
      </c>
      <c r="B124" s="27"/>
      <c r="C124" s="26"/>
      <c r="D124" s="27"/>
      <c r="E124" s="26"/>
    </row>
  </sheetData>
  <mergeCells count="99">
    <mergeCell ref="G104:G105"/>
    <mergeCell ref="A104:B104"/>
    <mergeCell ref="C104:C105"/>
    <mergeCell ref="D104:D105"/>
    <mergeCell ref="E104:E105"/>
    <mergeCell ref="F104:F105"/>
    <mergeCell ref="A98:G98"/>
    <mergeCell ref="A99:G99"/>
    <mergeCell ref="A100:G100"/>
    <mergeCell ref="A101:G101"/>
    <mergeCell ref="A102:G102"/>
    <mergeCell ref="G90:G91"/>
    <mergeCell ref="A90:B90"/>
    <mergeCell ref="C90:C91"/>
    <mergeCell ref="D90:D91"/>
    <mergeCell ref="E90:E91"/>
    <mergeCell ref="F90:F91"/>
    <mergeCell ref="A84:G84"/>
    <mergeCell ref="A85:G85"/>
    <mergeCell ref="A86:G86"/>
    <mergeCell ref="A87:G87"/>
    <mergeCell ref="A88:G88"/>
    <mergeCell ref="G63:G64"/>
    <mergeCell ref="A63:B63"/>
    <mergeCell ref="C63:C64"/>
    <mergeCell ref="D63:D64"/>
    <mergeCell ref="E63:E64"/>
    <mergeCell ref="F63:F64"/>
    <mergeCell ref="A57:G57"/>
    <mergeCell ref="A58:G58"/>
    <mergeCell ref="A59:G59"/>
    <mergeCell ref="A60:G60"/>
    <mergeCell ref="A61:G61"/>
    <mergeCell ref="G7:G8"/>
    <mergeCell ref="A7:B7"/>
    <mergeCell ref="C7:C8"/>
    <mergeCell ref="D7:D8"/>
    <mergeCell ref="E7:E8"/>
    <mergeCell ref="F7:F8"/>
    <mergeCell ref="A1:G1"/>
    <mergeCell ref="A2:G2"/>
    <mergeCell ref="A3:G3"/>
    <mergeCell ref="A4:G4"/>
    <mergeCell ref="A5:G5"/>
    <mergeCell ref="A15:G15"/>
    <mergeCell ref="A16:G16"/>
    <mergeCell ref="A17:G17"/>
    <mergeCell ref="A18:G18"/>
    <mergeCell ref="A19:G19"/>
    <mergeCell ref="G21:G22"/>
    <mergeCell ref="A21:B21"/>
    <mergeCell ref="C21:C22"/>
    <mergeCell ref="D21:D22"/>
    <mergeCell ref="E21:E22"/>
    <mergeCell ref="F21:F22"/>
    <mergeCell ref="A29:G29"/>
    <mergeCell ref="A30:G30"/>
    <mergeCell ref="A31:G31"/>
    <mergeCell ref="A32:G32"/>
    <mergeCell ref="A33:G33"/>
    <mergeCell ref="G35:G36"/>
    <mergeCell ref="A35:B35"/>
    <mergeCell ref="C35:C36"/>
    <mergeCell ref="D35:D36"/>
    <mergeCell ref="E35:E36"/>
    <mergeCell ref="F35:F36"/>
    <mergeCell ref="A43:G43"/>
    <mergeCell ref="A44:G44"/>
    <mergeCell ref="A45:G45"/>
    <mergeCell ref="A46:G46"/>
    <mergeCell ref="A47:G47"/>
    <mergeCell ref="G49:G50"/>
    <mergeCell ref="A49:B49"/>
    <mergeCell ref="C49:C50"/>
    <mergeCell ref="D49:D50"/>
    <mergeCell ref="E49:E50"/>
    <mergeCell ref="F49:F50"/>
    <mergeCell ref="A70:G70"/>
    <mergeCell ref="A71:G71"/>
    <mergeCell ref="A72:G72"/>
    <mergeCell ref="A73:G73"/>
    <mergeCell ref="A74:G74"/>
    <mergeCell ref="G76:G77"/>
    <mergeCell ref="A76:B76"/>
    <mergeCell ref="C76:C77"/>
    <mergeCell ref="D76:D77"/>
    <mergeCell ref="E76:E77"/>
    <mergeCell ref="F76:F77"/>
    <mergeCell ref="A112:G112"/>
    <mergeCell ref="A113:G113"/>
    <mergeCell ref="A114:G114"/>
    <mergeCell ref="A115:G115"/>
    <mergeCell ref="A116:G116"/>
    <mergeCell ref="G119:G120"/>
    <mergeCell ref="A119:B119"/>
    <mergeCell ref="C119:C120"/>
    <mergeCell ref="D119:D120"/>
    <mergeCell ref="E119:E120"/>
    <mergeCell ref="F119:F120"/>
  </mergeCells>
  <pageMargins left="0.70866141732283472" right="0.70866141732283472" top="0.74803149606299213" bottom="0.74803149606299213" header="0.31496062992125984" footer="0.31496062992125984"/>
  <pageSetup scale="6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4065E7-6CEB-40FD-9EDA-CD98BC1653F8}">
  <sheetPr>
    <tabColor rgb="FFFFC000"/>
  </sheetPr>
  <dimension ref="A1:G299"/>
  <sheetViews>
    <sheetView view="pageBreakPreview" topLeftCell="A282" zoomScale="60" zoomScaleNormal="70" workbookViewId="0">
      <selection activeCell="A165" sqref="A165:XFD165"/>
    </sheetView>
  </sheetViews>
  <sheetFormatPr baseColWidth="10" defaultRowHeight="15" x14ac:dyDescent="0.2"/>
  <cols>
    <col min="1" max="1" width="9" style="9" customWidth="1"/>
    <col min="2" max="2" width="12.85546875" style="9" customWidth="1"/>
    <col min="3" max="3" width="13.42578125" style="64" customWidth="1"/>
    <col min="4" max="4" width="12.42578125" style="9" customWidth="1"/>
    <col min="5" max="5" width="62.28515625" style="9" customWidth="1"/>
    <col min="6" max="6" width="14" style="9" customWidth="1"/>
    <col min="7" max="7" width="11.140625" style="19" customWidth="1"/>
    <col min="8" max="16384" width="11.42578125" style="9"/>
  </cols>
  <sheetData>
    <row r="1" spans="1:7" ht="18" x14ac:dyDescent="0.25">
      <c r="A1" s="444" t="s">
        <v>8</v>
      </c>
      <c r="B1" s="444"/>
      <c r="C1" s="444"/>
      <c r="D1" s="444"/>
      <c r="E1" s="444"/>
      <c r="F1" s="444"/>
      <c r="G1" s="444"/>
    </row>
    <row r="2" spans="1:7" ht="18" x14ac:dyDescent="0.25">
      <c r="A2" s="444" t="s">
        <v>14</v>
      </c>
      <c r="B2" s="444"/>
      <c r="C2" s="444"/>
      <c r="D2" s="444"/>
      <c r="E2" s="444"/>
      <c r="F2" s="444"/>
      <c r="G2" s="444"/>
    </row>
    <row r="3" spans="1:7" ht="18" x14ac:dyDescent="0.25">
      <c r="A3" s="444" t="s">
        <v>7</v>
      </c>
      <c r="B3" s="444"/>
      <c r="C3" s="444"/>
      <c r="D3" s="444"/>
      <c r="E3" s="444"/>
      <c r="F3" s="444"/>
      <c r="G3" s="444"/>
    </row>
    <row r="4" spans="1:7" ht="18" x14ac:dyDescent="0.25">
      <c r="A4" s="444" t="s">
        <v>29</v>
      </c>
      <c r="B4" s="444"/>
      <c r="C4" s="444"/>
      <c r="D4" s="444"/>
      <c r="E4" s="444"/>
      <c r="F4" s="444"/>
      <c r="G4" s="444"/>
    </row>
    <row r="5" spans="1:7" ht="18" x14ac:dyDescent="0.25">
      <c r="A5" s="445" t="s">
        <v>42</v>
      </c>
      <c r="B5" s="445"/>
      <c r="C5" s="445"/>
      <c r="D5" s="445"/>
      <c r="E5" s="445"/>
      <c r="F5" s="445"/>
      <c r="G5" s="445"/>
    </row>
    <row r="6" spans="1:7" ht="18" x14ac:dyDescent="0.25">
      <c r="A6" s="67"/>
      <c r="B6" s="67"/>
      <c r="C6" s="62"/>
      <c r="D6" s="67"/>
      <c r="E6" s="67"/>
      <c r="F6" s="67"/>
      <c r="G6" s="67"/>
    </row>
    <row r="7" spans="1:7" x14ac:dyDescent="0.2">
      <c r="A7" s="451" t="s">
        <v>0</v>
      </c>
      <c r="B7" s="451"/>
      <c r="C7" s="473" t="s">
        <v>1</v>
      </c>
      <c r="D7" s="451" t="s">
        <v>2</v>
      </c>
      <c r="E7" s="451" t="s">
        <v>3</v>
      </c>
      <c r="F7" s="451" t="s">
        <v>4</v>
      </c>
      <c r="G7" s="468" t="s">
        <v>9</v>
      </c>
    </row>
    <row r="8" spans="1:7" x14ac:dyDescent="0.2">
      <c r="A8" s="163" t="s">
        <v>5</v>
      </c>
      <c r="B8" s="163" t="s">
        <v>6</v>
      </c>
      <c r="C8" s="473"/>
      <c r="D8" s="451"/>
      <c r="E8" s="451"/>
      <c r="F8" s="481"/>
      <c r="G8" s="468"/>
    </row>
    <row r="9" spans="1:7" ht="102" x14ac:dyDescent="0.2">
      <c r="A9" s="342" t="s">
        <v>80</v>
      </c>
      <c r="B9" s="342" t="s">
        <v>81</v>
      </c>
      <c r="C9" s="342" t="s">
        <v>54</v>
      </c>
      <c r="D9" s="342" t="s">
        <v>98</v>
      </c>
      <c r="E9" s="343" t="s">
        <v>99</v>
      </c>
      <c r="F9" s="344">
        <v>10</v>
      </c>
      <c r="G9" s="345" t="s">
        <v>109</v>
      </c>
    </row>
    <row r="10" spans="1:7" ht="102" x14ac:dyDescent="0.2">
      <c r="A10" s="342" t="s">
        <v>82</v>
      </c>
      <c r="B10" s="342" t="s">
        <v>81</v>
      </c>
      <c r="C10" s="342" t="s">
        <v>32</v>
      </c>
      <c r="D10" s="342" t="s">
        <v>31</v>
      </c>
      <c r="E10" s="343" t="s">
        <v>100</v>
      </c>
      <c r="F10" s="344">
        <v>10</v>
      </c>
      <c r="G10" s="345" t="s">
        <v>109</v>
      </c>
    </row>
    <row r="11" spans="1:7" ht="51" x14ac:dyDescent="0.2">
      <c r="A11" s="342" t="s">
        <v>83</v>
      </c>
      <c r="B11" s="342" t="s">
        <v>84</v>
      </c>
      <c r="C11" s="342" t="s">
        <v>85</v>
      </c>
      <c r="D11" s="342" t="s">
        <v>101</v>
      </c>
      <c r="E11" s="343" t="s">
        <v>102</v>
      </c>
      <c r="F11" s="344">
        <v>88</v>
      </c>
      <c r="G11" s="345" t="s">
        <v>109</v>
      </c>
    </row>
    <row r="12" spans="1:7" ht="51" x14ac:dyDescent="0.2">
      <c r="A12" s="342" t="s">
        <v>86</v>
      </c>
      <c r="B12" s="342" t="s">
        <v>84</v>
      </c>
      <c r="C12" s="346" t="s">
        <v>87</v>
      </c>
      <c r="D12" s="342" t="s">
        <v>103</v>
      </c>
      <c r="E12" s="343" t="s">
        <v>102</v>
      </c>
      <c r="F12" s="344">
        <v>88</v>
      </c>
      <c r="G12" s="345" t="s">
        <v>109</v>
      </c>
    </row>
    <row r="13" spans="1:7" ht="76.5" x14ac:dyDescent="0.2">
      <c r="A13" s="342" t="s">
        <v>88</v>
      </c>
      <c r="B13" s="342" t="s">
        <v>84</v>
      </c>
      <c r="C13" s="342" t="s">
        <v>26</v>
      </c>
      <c r="D13" s="342" t="s">
        <v>104</v>
      </c>
      <c r="E13" s="343" t="s">
        <v>105</v>
      </c>
      <c r="F13" s="344">
        <v>54</v>
      </c>
      <c r="G13" s="345" t="s">
        <v>109</v>
      </c>
    </row>
    <row r="14" spans="1:7" ht="51" x14ac:dyDescent="0.2">
      <c r="A14" s="342" t="s">
        <v>89</v>
      </c>
      <c r="B14" s="342" t="s">
        <v>90</v>
      </c>
      <c r="C14" s="342" t="s">
        <v>87</v>
      </c>
      <c r="D14" s="342" t="s">
        <v>103</v>
      </c>
      <c r="E14" s="343" t="s">
        <v>63</v>
      </c>
      <c r="F14" s="344">
        <v>198</v>
      </c>
      <c r="G14" s="345" t="s">
        <v>109</v>
      </c>
    </row>
    <row r="15" spans="1:7" ht="51" x14ac:dyDescent="0.2">
      <c r="A15" s="342" t="s">
        <v>91</v>
      </c>
      <c r="B15" s="342" t="s">
        <v>90</v>
      </c>
      <c r="C15" s="342" t="s">
        <v>85</v>
      </c>
      <c r="D15" s="342" t="s">
        <v>101</v>
      </c>
      <c r="E15" s="343" t="s">
        <v>63</v>
      </c>
      <c r="F15" s="344">
        <v>198</v>
      </c>
      <c r="G15" s="345" t="s">
        <v>109</v>
      </c>
    </row>
    <row r="16" spans="1:7" ht="51" x14ac:dyDescent="0.2">
      <c r="A16" s="342" t="s">
        <v>92</v>
      </c>
      <c r="B16" s="342" t="s">
        <v>90</v>
      </c>
      <c r="C16" s="342" t="s">
        <v>93</v>
      </c>
      <c r="D16" s="342" t="s">
        <v>33</v>
      </c>
      <c r="E16" s="343" t="s">
        <v>106</v>
      </c>
      <c r="F16" s="344">
        <v>159</v>
      </c>
      <c r="G16" s="345" t="s">
        <v>109</v>
      </c>
    </row>
    <row r="17" spans="1:7" ht="51" x14ac:dyDescent="0.2">
      <c r="A17" s="342" t="s">
        <v>94</v>
      </c>
      <c r="B17" s="342" t="s">
        <v>90</v>
      </c>
      <c r="C17" s="342" t="s">
        <v>95</v>
      </c>
      <c r="D17" s="342" t="s">
        <v>107</v>
      </c>
      <c r="E17" s="343" t="s">
        <v>106</v>
      </c>
      <c r="F17" s="344">
        <v>97.34</v>
      </c>
      <c r="G17" s="345" t="s">
        <v>109</v>
      </c>
    </row>
    <row r="18" spans="1:7" ht="51" x14ac:dyDescent="0.2">
      <c r="A18" s="342" t="s">
        <v>96</v>
      </c>
      <c r="B18" s="342" t="s">
        <v>90</v>
      </c>
      <c r="C18" s="342" t="s">
        <v>97</v>
      </c>
      <c r="D18" s="342" t="s">
        <v>108</v>
      </c>
      <c r="E18" s="343" t="s">
        <v>106</v>
      </c>
      <c r="F18" s="344">
        <v>97.34</v>
      </c>
      <c r="G18" s="345" t="s">
        <v>109</v>
      </c>
    </row>
    <row r="19" spans="1:7" ht="51" x14ac:dyDescent="0.2">
      <c r="A19" s="342" t="s">
        <v>110</v>
      </c>
      <c r="B19" s="342" t="s">
        <v>90</v>
      </c>
      <c r="C19" s="342" t="s">
        <v>111</v>
      </c>
      <c r="D19" s="342" t="s">
        <v>125</v>
      </c>
      <c r="E19" s="343" t="s">
        <v>106</v>
      </c>
      <c r="F19" s="344">
        <v>97.34</v>
      </c>
      <c r="G19" s="345" t="s">
        <v>131</v>
      </c>
    </row>
    <row r="20" spans="1:7" ht="51" x14ac:dyDescent="0.2">
      <c r="A20" s="342" t="s">
        <v>112</v>
      </c>
      <c r="B20" s="342" t="s">
        <v>90</v>
      </c>
      <c r="C20" s="342" t="s">
        <v>113</v>
      </c>
      <c r="D20" s="342" t="s">
        <v>126</v>
      </c>
      <c r="E20" s="343" t="s">
        <v>106</v>
      </c>
      <c r="F20" s="344">
        <v>97.34</v>
      </c>
      <c r="G20" s="345" t="s">
        <v>131</v>
      </c>
    </row>
    <row r="21" spans="1:7" ht="51" x14ac:dyDescent="0.2">
      <c r="A21" s="342" t="s">
        <v>114</v>
      </c>
      <c r="B21" s="342" t="s">
        <v>90</v>
      </c>
      <c r="C21" s="342" t="s">
        <v>115</v>
      </c>
      <c r="D21" s="342" t="s">
        <v>127</v>
      </c>
      <c r="E21" s="343" t="s">
        <v>106</v>
      </c>
      <c r="F21" s="344">
        <v>97.32</v>
      </c>
      <c r="G21" s="345" t="s">
        <v>131</v>
      </c>
    </row>
    <row r="22" spans="1:7" ht="51" x14ac:dyDescent="0.2">
      <c r="A22" s="342" t="s">
        <v>116</v>
      </c>
      <c r="B22" s="342" t="s">
        <v>90</v>
      </c>
      <c r="C22" s="342" t="s">
        <v>117</v>
      </c>
      <c r="D22" s="342" t="s">
        <v>39</v>
      </c>
      <c r="E22" s="343" t="s">
        <v>106</v>
      </c>
      <c r="F22" s="344">
        <v>159</v>
      </c>
      <c r="G22" s="345" t="s">
        <v>131</v>
      </c>
    </row>
    <row r="23" spans="1:7" ht="51" x14ac:dyDescent="0.2">
      <c r="A23" s="342" t="s">
        <v>118</v>
      </c>
      <c r="B23" s="342" t="s">
        <v>90</v>
      </c>
      <c r="C23" s="342" t="s">
        <v>36</v>
      </c>
      <c r="D23" s="342" t="s">
        <v>37</v>
      </c>
      <c r="E23" s="343" t="s">
        <v>106</v>
      </c>
      <c r="F23" s="344">
        <v>97.32</v>
      </c>
      <c r="G23" s="345" t="s">
        <v>131</v>
      </c>
    </row>
    <row r="24" spans="1:7" ht="51" x14ac:dyDescent="0.2">
      <c r="A24" s="342" t="s">
        <v>119</v>
      </c>
      <c r="B24" s="342" t="s">
        <v>90</v>
      </c>
      <c r="C24" s="342" t="s">
        <v>120</v>
      </c>
      <c r="D24" s="342" t="s">
        <v>128</v>
      </c>
      <c r="E24" s="343" t="s">
        <v>106</v>
      </c>
      <c r="F24" s="344">
        <v>97.32</v>
      </c>
      <c r="G24" s="345" t="s">
        <v>131</v>
      </c>
    </row>
    <row r="25" spans="1:7" ht="51" x14ac:dyDescent="0.2">
      <c r="A25" s="342" t="s">
        <v>121</v>
      </c>
      <c r="B25" s="342" t="s">
        <v>90</v>
      </c>
      <c r="C25" s="342" t="s">
        <v>122</v>
      </c>
      <c r="D25" s="342" t="s">
        <v>129</v>
      </c>
      <c r="E25" s="343" t="s">
        <v>106</v>
      </c>
      <c r="F25" s="344">
        <v>97.34</v>
      </c>
      <c r="G25" s="345" t="s">
        <v>131</v>
      </c>
    </row>
    <row r="26" spans="1:7" ht="51" x14ac:dyDescent="0.2">
      <c r="A26" s="342" t="s">
        <v>123</v>
      </c>
      <c r="B26" s="342" t="s">
        <v>90</v>
      </c>
      <c r="C26" s="342" t="s">
        <v>124</v>
      </c>
      <c r="D26" s="342" t="s">
        <v>130</v>
      </c>
      <c r="E26" s="343" t="s">
        <v>106</v>
      </c>
      <c r="F26" s="344">
        <v>159</v>
      </c>
      <c r="G26" s="345" t="s">
        <v>131</v>
      </c>
    </row>
    <row r="27" spans="1:7" ht="51" x14ac:dyDescent="0.2">
      <c r="A27" s="342" t="s">
        <v>132</v>
      </c>
      <c r="B27" s="342" t="s">
        <v>90</v>
      </c>
      <c r="C27" s="342" t="s">
        <v>133</v>
      </c>
      <c r="D27" s="342" t="s">
        <v>44</v>
      </c>
      <c r="E27" s="343" t="s">
        <v>106</v>
      </c>
      <c r="F27" s="344">
        <v>159</v>
      </c>
      <c r="G27" s="345" t="s">
        <v>152</v>
      </c>
    </row>
    <row r="28" spans="1:7" ht="51" x14ac:dyDescent="0.2">
      <c r="A28" s="342" t="s">
        <v>134</v>
      </c>
      <c r="B28" s="342" t="s">
        <v>90</v>
      </c>
      <c r="C28" s="342" t="s">
        <v>135</v>
      </c>
      <c r="D28" s="342" t="s">
        <v>146</v>
      </c>
      <c r="E28" s="343" t="s">
        <v>106</v>
      </c>
      <c r="F28" s="344">
        <v>159</v>
      </c>
      <c r="G28" s="345" t="s">
        <v>152</v>
      </c>
    </row>
    <row r="29" spans="1:7" ht="51" x14ac:dyDescent="0.2">
      <c r="A29" s="342" t="s">
        <v>136</v>
      </c>
      <c r="B29" s="342" t="s">
        <v>90</v>
      </c>
      <c r="C29" s="342" t="s">
        <v>137</v>
      </c>
      <c r="D29" s="342" t="s">
        <v>147</v>
      </c>
      <c r="E29" s="343" t="s">
        <v>106</v>
      </c>
      <c r="F29" s="344">
        <v>90.66</v>
      </c>
      <c r="G29" s="345" t="s">
        <v>152</v>
      </c>
    </row>
    <row r="30" spans="1:7" ht="51" x14ac:dyDescent="0.2">
      <c r="A30" s="342" t="s">
        <v>138</v>
      </c>
      <c r="B30" s="342" t="s">
        <v>90</v>
      </c>
      <c r="C30" s="342" t="s">
        <v>139</v>
      </c>
      <c r="D30" s="342" t="s">
        <v>148</v>
      </c>
      <c r="E30" s="343" t="s">
        <v>106</v>
      </c>
      <c r="F30" s="344">
        <v>90.66</v>
      </c>
      <c r="G30" s="345" t="s">
        <v>152</v>
      </c>
    </row>
    <row r="31" spans="1:7" ht="51" x14ac:dyDescent="0.2">
      <c r="A31" s="342" t="s">
        <v>140</v>
      </c>
      <c r="B31" s="342" t="s">
        <v>90</v>
      </c>
      <c r="C31" s="342" t="s">
        <v>141</v>
      </c>
      <c r="D31" s="342" t="s">
        <v>149</v>
      </c>
      <c r="E31" s="343" t="s">
        <v>106</v>
      </c>
      <c r="F31" s="344">
        <v>159</v>
      </c>
      <c r="G31" s="345" t="s">
        <v>152</v>
      </c>
    </row>
    <row r="32" spans="1:7" ht="51" x14ac:dyDescent="0.2">
      <c r="A32" s="342" t="s">
        <v>142</v>
      </c>
      <c r="B32" s="342" t="s">
        <v>90</v>
      </c>
      <c r="C32" s="342" t="s">
        <v>143</v>
      </c>
      <c r="D32" s="342" t="s">
        <v>150</v>
      </c>
      <c r="E32" s="343" t="s">
        <v>106</v>
      </c>
      <c r="F32" s="344">
        <v>159</v>
      </c>
      <c r="G32" s="345" t="s">
        <v>152</v>
      </c>
    </row>
    <row r="33" spans="1:7" ht="51" x14ac:dyDescent="0.2">
      <c r="A33" s="342" t="s">
        <v>144</v>
      </c>
      <c r="B33" s="342" t="s">
        <v>90</v>
      </c>
      <c r="C33" s="342" t="s">
        <v>145</v>
      </c>
      <c r="D33" s="342" t="s">
        <v>151</v>
      </c>
      <c r="E33" s="343" t="s">
        <v>106</v>
      </c>
      <c r="F33" s="344">
        <v>159</v>
      </c>
      <c r="G33" s="345" t="s">
        <v>152</v>
      </c>
    </row>
    <row r="34" spans="1:7" ht="51" x14ac:dyDescent="0.2">
      <c r="A34" s="346" t="s">
        <v>153</v>
      </c>
      <c r="B34" s="346" t="s">
        <v>90</v>
      </c>
      <c r="C34" s="346" t="s">
        <v>154</v>
      </c>
      <c r="D34" s="346" t="s">
        <v>172</v>
      </c>
      <c r="E34" s="347" t="s">
        <v>106</v>
      </c>
      <c r="F34" s="348">
        <v>97.34</v>
      </c>
      <c r="G34" s="345" t="s">
        <v>18</v>
      </c>
    </row>
    <row r="35" spans="1:7" ht="51" x14ac:dyDescent="0.2">
      <c r="A35" s="346" t="s">
        <v>155</v>
      </c>
      <c r="B35" s="346" t="s">
        <v>156</v>
      </c>
      <c r="C35" s="346" t="s">
        <v>157</v>
      </c>
      <c r="D35" s="346" t="s">
        <v>173</v>
      </c>
      <c r="E35" s="347" t="s">
        <v>106</v>
      </c>
      <c r="F35" s="348">
        <v>106</v>
      </c>
      <c r="G35" s="345" t="s">
        <v>18</v>
      </c>
    </row>
    <row r="36" spans="1:7" ht="51" x14ac:dyDescent="0.2">
      <c r="A36" s="346" t="s">
        <v>158</v>
      </c>
      <c r="B36" s="346" t="s">
        <v>156</v>
      </c>
      <c r="C36" s="346" t="s">
        <v>159</v>
      </c>
      <c r="D36" s="346" t="s">
        <v>174</v>
      </c>
      <c r="E36" s="347" t="s">
        <v>106</v>
      </c>
      <c r="F36" s="348">
        <v>99</v>
      </c>
      <c r="G36" s="345" t="s">
        <v>18</v>
      </c>
    </row>
    <row r="37" spans="1:7" ht="102" x14ac:dyDescent="0.2">
      <c r="A37" s="346" t="s">
        <v>160</v>
      </c>
      <c r="B37" s="346" t="s">
        <v>161</v>
      </c>
      <c r="C37" s="346" t="s">
        <v>162</v>
      </c>
      <c r="D37" s="346" t="s">
        <v>41</v>
      </c>
      <c r="E37" s="347" t="s">
        <v>99</v>
      </c>
      <c r="F37" s="348">
        <v>10</v>
      </c>
      <c r="G37" s="345" t="s">
        <v>18</v>
      </c>
    </row>
    <row r="38" spans="1:7" ht="38.25" x14ac:dyDescent="0.2">
      <c r="A38" s="346" t="s">
        <v>163</v>
      </c>
      <c r="B38" s="346" t="s">
        <v>164</v>
      </c>
      <c r="C38" s="346" t="s">
        <v>34</v>
      </c>
      <c r="D38" s="346" t="s">
        <v>35</v>
      </c>
      <c r="E38" s="347" t="s">
        <v>175</v>
      </c>
      <c r="F38" s="348">
        <v>92</v>
      </c>
      <c r="G38" s="345" t="s">
        <v>18</v>
      </c>
    </row>
    <row r="39" spans="1:7" ht="51" x14ac:dyDescent="0.2">
      <c r="A39" s="346" t="s">
        <v>165</v>
      </c>
      <c r="B39" s="346" t="s">
        <v>166</v>
      </c>
      <c r="C39" s="342" t="s">
        <v>167</v>
      </c>
      <c r="D39" s="346" t="s">
        <v>176</v>
      </c>
      <c r="E39" s="347" t="s">
        <v>177</v>
      </c>
      <c r="F39" s="348">
        <v>20</v>
      </c>
      <c r="G39" s="345" t="s">
        <v>18</v>
      </c>
    </row>
    <row r="40" spans="1:7" ht="25.5" x14ac:dyDescent="0.2">
      <c r="A40" s="346" t="s">
        <v>168</v>
      </c>
      <c r="B40" s="346" t="s">
        <v>166</v>
      </c>
      <c r="C40" s="346" t="s">
        <v>169</v>
      </c>
      <c r="D40" s="346" t="s">
        <v>178</v>
      </c>
      <c r="E40" s="347" t="s">
        <v>179</v>
      </c>
      <c r="F40" s="348">
        <v>12</v>
      </c>
      <c r="G40" s="345" t="s">
        <v>18</v>
      </c>
    </row>
    <row r="41" spans="1:7" ht="25.5" x14ac:dyDescent="0.2">
      <c r="A41" s="346" t="s">
        <v>170</v>
      </c>
      <c r="B41" s="346" t="s">
        <v>166</v>
      </c>
      <c r="C41" s="346" t="s">
        <v>171</v>
      </c>
      <c r="D41" s="346" t="s">
        <v>101</v>
      </c>
      <c r="E41" s="347" t="s">
        <v>179</v>
      </c>
      <c r="F41" s="348">
        <v>12</v>
      </c>
      <c r="G41" s="345" t="s">
        <v>18</v>
      </c>
    </row>
    <row r="42" spans="1:7" ht="38.25" x14ac:dyDescent="0.2">
      <c r="A42" s="346" t="s">
        <v>180</v>
      </c>
      <c r="B42" s="346" t="s">
        <v>181</v>
      </c>
      <c r="C42" s="346" t="s">
        <v>182</v>
      </c>
      <c r="D42" s="346" t="s">
        <v>203</v>
      </c>
      <c r="E42" s="347" t="s">
        <v>204</v>
      </c>
      <c r="F42" s="348">
        <v>6</v>
      </c>
      <c r="G42" s="345" t="s">
        <v>18</v>
      </c>
    </row>
    <row r="43" spans="1:7" ht="38.25" x14ac:dyDescent="0.2">
      <c r="A43" s="346" t="s">
        <v>183</v>
      </c>
      <c r="B43" s="346" t="s">
        <v>181</v>
      </c>
      <c r="C43" s="346" t="s">
        <v>120</v>
      </c>
      <c r="D43" s="346" t="s">
        <v>128</v>
      </c>
      <c r="E43" s="347" t="s">
        <v>204</v>
      </c>
      <c r="F43" s="348">
        <v>6</v>
      </c>
      <c r="G43" s="345" t="s">
        <v>18</v>
      </c>
    </row>
    <row r="44" spans="1:7" ht="38.25" x14ac:dyDescent="0.2">
      <c r="A44" s="346" t="s">
        <v>184</v>
      </c>
      <c r="B44" s="346" t="s">
        <v>181</v>
      </c>
      <c r="C44" s="346" t="s">
        <v>185</v>
      </c>
      <c r="D44" s="346" t="s">
        <v>127</v>
      </c>
      <c r="E44" s="347" t="s">
        <v>204</v>
      </c>
      <c r="F44" s="348">
        <v>6</v>
      </c>
      <c r="G44" s="345" t="s">
        <v>18</v>
      </c>
    </row>
    <row r="45" spans="1:7" ht="38.25" x14ac:dyDescent="0.2">
      <c r="A45" s="346" t="s">
        <v>186</v>
      </c>
      <c r="B45" s="346" t="s">
        <v>181</v>
      </c>
      <c r="C45" s="346" t="s">
        <v>187</v>
      </c>
      <c r="D45" s="346" t="s">
        <v>98</v>
      </c>
      <c r="E45" s="347" t="s">
        <v>204</v>
      </c>
      <c r="F45" s="348">
        <v>6</v>
      </c>
      <c r="G45" s="345" t="s">
        <v>18</v>
      </c>
    </row>
    <row r="46" spans="1:7" ht="38.25" x14ac:dyDescent="0.2">
      <c r="A46" s="346" t="s">
        <v>188</v>
      </c>
      <c r="B46" s="346" t="s">
        <v>181</v>
      </c>
      <c r="C46" s="342" t="s">
        <v>185</v>
      </c>
      <c r="D46" s="346" t="s">
        <v>127</v>
      </c>
      <c r="E46" s="347" t="s">
        <v>204</v>
      </c>
      <c r="F46" s="348">
        <v>6</v>
      </c>
      <c r="G46" s="345" t="s">
        <v>18</v>
      </c>
    </row>
    <row r="47" spans="1:7" ht="38.25" x14ac:dyDescent="0.2">
      <c r="A47" s="346" t="s">
        <v>189</v>
      </c>
      <c r="B47" s="346" t="s">
        <v>47</v>
      </c>
      <c r="C47" s="346" t="s">
        <v>38</v>
      </c>
      <c r="D47" s="346" t="s">
        <v>39</v>
      </c>
      <c r="E47" s="347" t="s">
        <v>204</v>
      </c>
      <c r="F47" s="348">
        <v>6</v>
      </c>
      <c r="G47" s="345" t="s">
        <v>18</v>
      </c>
    </row>
    <row r="48" spans="1:7" ht="38.25" x14ac:dyDescent="0.2">
      <c r="A48" s="346" t="s">
        <v>190</v>
      </c>
      <c r="B48" s="346" t="s">
        <v>47</v>
      </c>
      <c r="C48" s="346" t="s">
        <v>133</v>
      </c>
      <c r="D48" s="346" t="s">
        <v>44</v>
      </c>
      <c r="E48" s="347" t="s">
        <v>204</v>
      </c>
      <c r="F48" s="348">
        <v>6</v>
      </c>
      <c r="G48" s="345" t="s">
        <v>18</v>
      </c>
    </row>
    <row r="49" spans="1:7" ht="38.25" x14ac:dyDescent="0.2">
      <c r="A49" s="346" t="s">
        <v>191</v>
      </c>
      <c r="B49" s="346" t="s">
        <v>47</v>
      </c>
      <c r="C49" s="342" t="s">
        <v>192</v>
      </c>
      <c r="D49" s="346" t="s">
        <v>205</v>
      </c>
      <c r="E49" s="347" t="s">
        <v>204</v>
      </c>
      <c r="F49" s="348">
        <v>6</v>
      </c>
      <c r="G49" s="345" t="s">
        <v>18</v>
      </c>
    </row>
    <row r="50" spans="1:7" ht="38.25" x14ac:dyDescent="0.2">
      <c r="A50" s="346" t="s">
        <v>193</v>
      </c>
      <c r="B50" s="346" t="s">
        <v>47</v>
      </c>
      <c r="C50" s="346" t="s">
        <v>194</v>
      </c>
      <c r="D50" s="346" t="s">
        <v>37</v>
      </c>
      <c r="E50" s="347" t="s">
        <v>204</v>
      </c>
      <c r="F50" s="348">
        <v>6</v>
      </c>
      <c r="G50" s="345" t="s">
        <v>18</v>
      </c>
    </row>
    <row r="51" spans="1:7" ht="38.25" x14ac:dyDescent="0.2">
      <c r="A51" s="346" t="s">
        <v>195</v>
      </c>
      <c r="B51" s="346" t="s">
        <v>47</v>
      </c>
      <c r="C51" s="342" t="s">
        <v>196</v>
      </c>
      <c r="D51" s="346" t="s">
        <v>108</v>
      </c>
      <c r="E51" s="347" t="s">
        <v>204</v>
      </c>
      <c r="F51" s="348">
        <v>6</v>
      </c>
      <c r="G51" s="345" t="s">
        <v>18</v>
      </c>
    </row>
    <row r="52" spans="1:7" ht="38.25" x14ac:dyDescent="0.2">
      <c r="A52" s="346" t="s">
        <v>197</v>
      </c>
      <c r="B52" s="346" t="s">
        <v>47</v>
      </c>
      <c r="C52" s="342" t="s">
        <v>194</v>
      </c>
      <c r="D52" s="346" t="s">
        <v>37</v>
      </c>
      <c r="E52" s="347" t="s">
        <v>204</v>
      </c>
      <c r="F52" s="348">
        <v>6</v>
      </c>
      <c r="G52" s="345" t="s">
        <v>18</v>
      </c>
    </row>
    <row r="53" spans="1:7" ht="38.25" x14ac:dyDescent="0.2">
      <c r="A53" s="346" t="s">
        <v>198</v>
      </c>
      <c r="B53" s="346" t="s">
        <v>47</v>
      </c>
      <c r="C53" s="342" t="s">
        <v>196</v>
      </c>
      <c r="D53" s="346" t="s">
        <v>108</v>
      </c>
      <c r="E53" s="347" t="s">
        <v>204</v>
      </c>
      <c r="F53" s="348">
        <v>6</v>
      </c>
      <c r="G53" s="345" t="s">
        <v>18</v>
      </c>
    </row>
    <row r="54" spans="1:7" ht="38.25" x14ac:dyDescent="0.2">
      <c r="A54" s="346" t="s">
        <v>199</v>
      </c>
      <c r="B54" s="346" t="s">
        <v>47</v>
      </c>
      <c r="C54" s="342" t="s">
        <v>200</v>
      </c>
      <c r="D54" s="346" t="s">
        <v>206</v>
      </c>
      <c r="E54" s="347" t="s">
        <v>204</v>
      </c>
      <c r="F54" s="348">
        <v>6</v>
      </c>
      <c r="G54" s="345" t="s">
        <v>18</v>
      </c>
    </row>
    <row r="55" spans="1:7" ht="38.25" x14ac:dyDescent="0.2">
      <c r="A55" s="346" t="s">
        <v>201</v>
      </c>
      <c r="B55" s="346" t="s">
        <v>47</v>
      </c>
      <c r="C55" s="342" t="s">
        <v>202</v>
      </c>
      <c r="D55" s="346" t="s">
        <v>207</v>
      </c>
      <c r="E55" s="347" t="s">
        <v>204</v>
      </c>
      <c r="F55" s="348">
        <v>6</v>
      </c>
      <c r="G55" s="345" t="s">
        <v>18</v>
      </c>
    </row>
    <row r="56" spans="1:7" ht="63.75" x14ac:dyDescent="0.2">
      <c r="A56" s="346" t="s">
        <v>208</v>
      </c>
      <c r="B56" s="346" t="s">
        <v>209</v>
      </c>
      <c r="C56" s="342" t="s">
        <v>210</v>
      </c>
      <c r="D56" s="346" t="s">
        <v>104</v>
      </c>
      <c r="E56" s="347" t="s">
        <v>218</v>
      </c>
      <c r="F56" s="348">
        <v>109.25</v>
      </c>
      <c r="G56" s="345" t="s">
        <v>18</v>
      </c>
    </row>
    <row r="57" spans="1:7" ht="63.75" x14ac:dyDescent="0.2">
      <c r="A57" s="346" t="s">
        <v>211</v>
      </c>
      <c r="B57" s="346" t="s">
        <v>209</v>
      </c>
      <c r="C57" s="342" t="s">
        <v>212</v>
      </c>
      <c r="D57" s="346" t="s">
        <v>215</v>
      </c>
      <c r="E57" s="347" t="s">
        <v>219</v>
      </c>
      <c r="F57" s="348">
        <v>149.25</v>
      </c>
      <c r="G57" s="345" t="s">
        <v>18</v>
      </c>
    </row>
    <row r="58" spans="1:7" ht="102" x14ac:dyDescent="0.2">
      <c r="A58" s="346" t="s">
        <v>213</v>
      </c>
      <c r="B58" s="346" t="s">
        <v>209</v>
      </c>
      <c r="C58" s="342" t="s">
        <v>214</v>
      </c>
      <c r="D58" s="346" t="s">
        <v>216</v>
      </c>
      <c r="E58" s="347" t="s">
        <v>217</v>
      </c>
      <c r="F58" s="348">
        <v>174</v>
      </c>
      <c r="G58" s="345" t="s">
        <v>18</v>
      </c>
    </row>
    <row r="59" spans="1:7" ht="16.5" x14ac:dyDescent="0.2">
      <c r="A59" s="23"/>
      <c r="B59" s="24"/>
      <c r="C59" s="53"/>
      <c r="D59" s="24"/>
      <c r="E59" s="85" t="s">
        <v>15</v>
      </c>
      <c r="F59" s="86">
        <f>SUM(F9:F58)</f>
        <v>3842.8199999999997</v>
      </c>
      <c r="G59" s="25"/>
    </row>
    <row r="60" spans="1:7" ht="17.25" thickBot="1" x14ac:dyDescent="0.25">
      <c r="A60" s="429"/>
      <c r="B60" s="430"/>
      <c r="C60" s="431"/>
      <c r="D60" s="430"/>
      <c r="E60" s="432"/>
      <c r="F60" s="433"/>
      <c r="G60" s="434"/>
    </row>
    <row r="61" spans="1:7" ht="17.25" thickTop="1" x14ac:dyDescent="0.2">
      <c r="A61" s="423"/>
      <c r="B61" s="424"/>
      <c r="C61" s="425"/>
      <c r="D61" s="424"/>
      <c r="E61" s="426"/>
      <c r="F61" s="427"/>
      <c r="G61" s="428"/>
    </row>
    <row r="62" spans="1:7" ht="18" x14ac:dyDescent="0.25">
      <c r="A62" s="448" t="s">
        <v>8</v>
      </c>
      <c r="B62" s="448"/>
      <c r="C62" s="448"/>
      <c r="D62" s="448"/>
      <c r="E62" s="448"/>
      <c r="F62" s="448"/>
      <c r="G62" s="448"/>
    </row>
    <row r="63" spans="1:7" ht="18" x14ac:dyDescent="0.25">
      <c r="A63" s="448" t="s">
        <v>14</v>
      </c>
      <c r="B63" s="448"/>
      <c r="C63" s="448"/>
      <c r="D63" s="448"/>
      <c r="E63" s="448"/>
      <c r="F63" s="448"/>
      <c r="G63" s="448"/>
    </row>
    <row r="64" spans="1:7" ht="18" x14ac:dyDescent="0.25">
      <c r="A64" s="448" t="s">
        <v>7</v>
      </c>
      <c r="B64" s="448"/>
      <c r="C64" s="448"/>
      <c r="D64" s="448"/>
      <c r="E64" s="448"/>
      <c r="F64" s="448"/>
      <c r="G64" s="448"/>
    </row>
    <row r="65" spans="1:7" ht="18" x14ac:dyDescent="0.25">
      <c r="A65" s="448" t="s">
        <v>29</v>
      </c>
      <c r="B65" s="448"/>
      <c r="C65" s="448"/>
      <c r="D65" s="448"/>
      <c r="E65" s="448"/>
      <c r="F65" s="448"/>
      <c r="G65" s="448"/>
    </row>
    <row r="66" spans="1:7" ht="18" x14ac:dyDescent="0.25">
      <c r="A66" s="449" t="s">
        <v>220</v>
      </c>
      <c r="B66" s="449"/>
      <c r="C66" s="449"/>
      <c r="D66" s="449"/>
      <c r="E66" s="449"/>
      <c r="F66" s="449"/>
      <c r="G66" s="449"/>
    </row>
    <row r="67" spans="1:7" ht="18" x14ac:dyDescent="0.25">
      <c r="A67" s="106"/>
      <c r="B67" s="106"/>
      <c r="C67" s="162"/>
      <c r="D67" s="106"/>
      <c r="E67" s="106"/>
      <c r="F67" s="106"/>
      <c r="G67" s="106"/>
    </row>
    <row r="68" spans="1:7" x14ac:dyDescent="0.2">
      <c r="A68" s="451" t="s">
        <v>0</v>
      </c>
      <c r="B68" s="451"/>
      <c r="C68" s="473" t="s">
        <v>1</v>
      </c>
      <c r="D68" s="451" t="s">
        <v>2</v>
      </c>
      <c r="E68" s="451" t="s">
        <v>3</v>
      </c>
      <c r="F68" s="451" t="s">
        <v>4</v>
      </c>
      <c r="G68" s="468" t="s">
        <v>9</v>
      </c>
    </row>
    <row r="69" spans="1:7" x14ac:dyDescent="0.2">
      <c r="A69" s="163" t="s">
        <v>5</v>
      </c>
      <c r="B69" s="163" t="s">
        <v>6</v>
      </c>
      <c r="C69" s="473"/>
      <c r="D69" s="451"/>
      <c r="E69" s="451"/>
      <c r="F69" s="481"/>
      <c r="G69" s="468"/>
    </row>
    <row r="70" spans="1:7" ht="38.25" x14ac:dyDescent="0.2">
      <c r="A70" s="59" t="s">
        <v>233</v>
      </c>
      <c r="B70" s="59" t="s">
        <v>234</v>
      </c>
      <c r="C70" s="63" t="s">
        <v>214</v>
      </c>
      <c r="D70" s="59" t="s">
        <v>216</v>
      </c>
      <c r="E70" s="182" t="s">
        <v>235</v>
      </c>
      <c r="F70" s="58">
        <v>141</v>
      </c>
      <c r="G70" s="144" t="s">
        <v>18</v>
      </c>
    </row>
    <row r="71" spans="1:7" ht="38.25" x14ac:dyDescent="0.2">
      <c r="A71" s="59" t="s">
        <v>236</v>
      </c>
      <c r="B71" s="59" t="s">
        <v>234</v>
      </c>
      <c r="C71" s="63" t="s">
        <v>237</v>
      </c>
      <c r="D71" s="59" t="s">
        <v>238</v>
      </c>
      <c r="E71" s="182" t="s">
        <v>235</v>
      </c>
      <c r="F71" s="58">
        <v>141</v>
      </c>
      <c r="G71" s="144" t="s">
        <v>18</v>
      </c>
    </row>
    <row r="72" spans="1:7" ht="102" x14ac:dyDescent="0.2">
      <c r="A72" s="59" t="s">
        <v>239</v>
      </c>
      <c r="B72" s="59" t="s">
        <v>234</v>
      </c>
      <c r="C72" s="63" t="s">
        <v>237</v>
      </c>
      <c r="D72" s="59" t="s">
        <v>238</v>
      </c>
      <c r="E72" s="182" t="s">
        <v>217</v>
      </c>
      <c r="F72" s="58">
        <v>149.25</v>
      </c>
      <c r="G72" s="144" t="s">
        <v>18</v>
      </c>
    </row>
    <row r="73" spans="1:7" ht="38.25" x14ac:dyDescent="0.2">
      <c r="A73" s="59" t="s">
        <v>240</v>
      </c>
      <c r="B73" s="59" t="s">
        <v>241</v>
      </c>
      <c r="C73" s="63" t="s">
        <v>242</v>
      </c>
      <c r="D73" s="59" t="s">
        <v>146</v>
      </c>
      <c r="E73" s="182" t="s">
        <v>204</v>
      </c>
      <c r="F73" s="58">
        <v>12</v>
      </c>
      <c r="G73" s="144" t="s">
        <v>18</v>
      </c>
    </row>
    <row r="74" spans="1:7" ht="63.75" x14ac:dyDescent="0.2">
      <c r="A74" s="59" t="s">
        <v>243</v>
      </c>
      <c r="B74" s="59" t="s">
        <v>244</v>
      </c>
      <c r="C74" s="63" t="s">
        <v>245</v>
      </c>
      <c r="D74" s="59" t="s">
        <v>246</v>
      </c>
      <c r="E74" s="182" t="s">
        <v>297</v>
      </c>
      <c r="F74" s="58">
        <v>12</v>
      </c>
      <c r="G74" s="144" t="s">
        <v>18</v>
      </c>
    </row>
    <row r="75" spans="1:7" ht="63.75" x14ac:dyDescent="0.2">
      <c r="A75" s="59" t="s">
        <v>247</v>
      </c>
      <c r="B75" s="59" t="s">
        <v>248</v>
      </c>
      <c r="C75" s="63" t="s">
        <v>185</v>
      </c>
      <c r="D75" s="59" t="s">
        <v>127</v>
      </c>
      <c r="E75" s="182" t="s">
        <v>249</v>
      </c>
      <c r="F75" s="58">
        <v>6</v>
      </c>
      <c r="G75" s="144" t="s">
        <v>18</v>
      </c>
    </row>
    <row r="76" spans="1:7" ht="63.75" x14ac:dyDescent="0.2">
      <c r="A76" s="59" t="s">
        <v>250</v>
      </c>
      <c r="B76" s="59" t="s">
        <v>251</v>
      </c>
      <c r="C76" s="63" t="s">
        <v>252</v>
      </c>
      <c r="D76" s="59" t="s">
        <v>253</v>
      </c>
      <c r="E76" s="182" t="s">
        <v>254</v>
      </c>
      <c r="F76" s="58">
        <v>24</v>
      </c>
      <c r="G76" s="144" t="s">
        <v>18</v>
      </c>
    </row>
    <row r="77" spans="1:7" ht="63.75" x14ac:dyDescent="0.2">
      <c r="A77" s="59" t="s">
        <v>255</v>
      </c>
      <c r="B77" s="59" t="s">
        <v>251</v>
      </c>
      <c r="C77" s="63" t="s">
        <v>256</v>
      </c>
      <c r="D77" s="59" t="s">
        <v>257</v>
      </c>
      <c r="E77" s="182" t="s">
        <v>254</v>
      </c>
      <c r="F77" s="58">
        <v>36</v>
      </c>
      <c r="G77" s="144" t="s">
        <v>18</v>
      </c>
    </row>
    <row r="78" spans="1:7" ht="63.75" x14ac:dyDescent="0.2">
      <c r="A78" s="59" t="s">
        <v>258</v>
      </c>
      <c r="B78" s="59" t="s">
        <v>259</v>
      </c>
      <c r="C78" s="63" t="s">
        <v>245</v>
      </c>
      <c r="D78" s="59" t="s">
        <v>246</v>
      </c>
      <c r="E78" s="182" t="s">
        <v>298</v>
      </c>
      <c r="F78" s="58">
        <v>12</v>
      </c>
      <c r="G78" s="144" t="s">
        <v>18</v>
      </c>
    </row>
    <row r="79" spans="1:7" ht="38.25" x14ac:dyDescent="0.2">
      <c r="A79" s="59" t="s">
        <v>260</v>
      </c>
      <c r="B79" s="59" t="s">
        <v>228</v>
      </c>
      <c r="C79" s="63" t="s">
        <v>261</v>
      </c>
      <c r="D79" s="59" t="s">
        <v>125</v>
      </c>
      <c r="E79" s="182" t="s">
        <v>204</v>
      </c>
      <c r="F79" s="58">
        <v>6</v>
      </c>
      <c r="G79" s="144" t="s">
        <v>18</v>
      </c>
    </row>
    <row r="80" spans="1:7" ht="38.25" x14ac:dyDescent="0.2">
      <c r="A80" s="59" t="s">
        <v>262</v>
      </c>
      <c r="B80" s="59" t="s">
        <v>228</v>
      </c>
      <c r="C80" s="63" t="s">
        <v>263</v>
      </c>
      <c r="D80" s="59" t="s">
        <v>264</v>
      </c>
      <c r="E80" s="182" t="s">
        <v>265</v>
      </c>
      <c r="F80" s="58">
        <v>16</v>
      </c>
      <c r="G80" s="144" t="s">
        <v>18</v>
      </c>
    </row>
    <row r="81" spans="1:7" ht="38.25" x14ac:dyDescent="0.2">
      <c r="A81" s="59" t="s">
        <v>266</v>
      </c>
      <c r="B81" s="59" t="s">
        <v>228</v>
      </c>
      <c r="C81" s="63" t="s">
        <v>267</v>
      </c>
      <c r="D81" s="59" t="s">
        <v>268</v>
      </c>
      <c r="E81" s="182" t="s">
        <v>265</v>
      </c>
      <c r="F81" s="58">
        <v>16</v>
      </c>
      <c r="G81" s="144" t="s">
        <v>18</v>
      </c>
    </row>
    <row r="82" spans="1:7" ht="38.25" x14ac:dyDescent="0.2">
      <c r="A82" s="59" t="s">
        <v>269</v>
      </c>
      <c r="B82" s="59" t="s">
        <v>228</v>
      </c>
      <c r="C82" s="63" t="s">
        <v>157</v>
      </c>
      <c r="D82" s="59" t="s">
        <v>173</v>
      </c>
      <c r="E82" s="182" t="s">
        <v>265</v>
      </c>
      <c r="F82" s="58">
        <v>16</v>
      </c>
      <c r="G82" s="144" t="s">
        <v>18</v>
      </c>
    </row>
    <row r="83" spans="1:7" ht="38.25" x14ac:dyDescent="0.2">
      <c r="A83" s="59" t="s">
        <v>270</v>
      </c>
      <c r="B83" s="59" t="s">
        <v>228</v>
      </c>
      <c r="C83" s="63" t="s">
        <v>38</v>
      </c>
      <c r="D83" s="59" t="s">
        <v>39</v>
      </c>
      <c r="E83" s="182" t="s">
        <v>271</v>
      </c>
      <c r="F83" s="58">
        <v>16</v>
      </c>
      <c r="G83" s="144" t="s">
        <v>18</v>
      </c>
    </row>
    <row r="84" spans="1:7" ht="38.25" x14ac:dyDescent="0.2">
      <c r="A84" s="59" t="s">
        <v>272</v>
      </c>
      <c r="B84" s="59" t="s">
        <v>273</v>
      </c>
      <c r="C84" s="63" t="s">
        <v>139</v>
      </c>
      <c r="D84" s="59" t="s">
        <v>148</v>
      </c>
      <c r="E84" s="182" t="s">
        <v>204</v>
      </c>
      <c r="F84" s="58">
        <v>6</v>
      </c>
      <c r="G84" s="144" t="s">
        <v>18</v>
      </c>
    </row>
    <row r="85" spans="1:7" ht="16.5" x14ac:dyDescent="0.2">
      <c r="A85" s="127"/>
      <c r="B85" s="128"/>
      <c r="C85" s="164"/>
      <c r="D85" s="128"/>
      <c r="E85" s="165" t="s">
        <v>15</v>
      </c>
      <c r="F85" s="166">
        <f>SUM(F70:F84)</f>
        <v>609.25</v>
      </c>
      <c r="G85" s="129"/>
    </row>
    <row r="86" spans="1:7" ht="17.25" thickBot="1" x14ac:dyDescent="0.25">
      <c r="A86" s="101"/>
      <c r="B86" s="102"/>
      <c r="C86" s="161"/>
      <c r="D86" s="102"/>
      <c r="E86" s="327"/>
      <c r="F86" s="328"/>
      <c r="G86" s="105"/>
    </row>
    <row r="87" spans="1:7" ht="17.25" thickTop="1" x14ac:dyDescent="0.2">
      <c r="A87" s="23"/>
      <c r="B87" s="24"/>
      <c r="C87" s="53"/>
      <c r="D87" s="24"/>
      <c r="E87" s="203"/>
      <c r="F87" s="204"/>
      <c r="G87" s="25"/>
    </row>
    <row r="88" spans="1:7" ht="18" x14ac:dyDescent="0.25">
      <c r="A88" s="448" t="s">
        <v>8</v>
      </c>
      <c r="B88" s="448"/>
      <c r="C88" s="448"/>
      <c r="D88" s="448"/>
      <c r="E88" s="448"/>
      <c r="F88" s="448"/>
      <c r="G88" s="448"/>
    </row>
    <row r="89" spans="1:7" ht="18" x14ac:dyDescent="0.25">
      <c r="A89" s="448" t="s">
        <v>14</v>
      </c>
      <c r="B89" s="448"/>
      <c r="C89" s="448"/>
      <c r="D89" s="448"/>
      <c r="E89" s="448"/>
      <c r="F89" s="448"/>
      <c r="G89" s="448"/>
    </row>
    <row r="90" spans="1:7" ht="18" x14ac:dyDescent="0.25">
      <c r="A90" s="448" t="s">
        <v>7</v>
      </c>
      <c r="B90" s="448"/>
      <c r="C90" s="448"/>
      <c r="D90" s="448"/>
      <c r="E90" s="448"/>
      <c r="F90" s="448"/>
      <c r="G90" s="448"/>
    </row>
    <row r="91" spans="1:7" ht="18" x14ac:dyDescent="0.25">
      <c r="A91" s="448" t="s">
        <v>29</v>
      </c>
      <c r="B91" s="448"/>
      <c r="C91" s="448"/>
      <c r="D91" s="448"/>
      <c r="E91" s="448"/>
      <c r="F91" s="448"/>
      <c r="G91" s="448"/>
    </row>
    <row r="92" spans="1:7" ht="18" x14ac:dyDescent="0.25">
      <c r="A92" s="449" t="s">
        <v>299</v>
      </c>
      <c r="B92" s="449"/>
      <c r="C92" s="449"/>
      <c r="D92" s="449"/>
      <c r="E92" s="449"/>
      <c r="F92" s="449"/>
      <c r="G92" s="449"/>
    </row>
    <row r="93" spans="1:7" ht="18" x14ac:dyDescent="0.25">
      <c r="A93" s="186"/>
      <c r="B93" s="186"/>
      <c r="C93" s="162"/>
      <c r="D93" s="186"/>
      <c r="E93" s="186"/>
      <c r="F93" s="186"/>
      <c r="G93" s="186"/>
    </row>
    <row r="94" spans="1:7" x14ac:dyDescent="0.2">
      <c r="A94" s="451" t="s">
        <v>0</v>
      </c>
      <c r="B94" s="451"/>
      <c r="C94" s="473" t="s">
        <v>1</v>
      </c>
      <c r="D94" s="451" t="s">
        <v>2</v>
      </c>
      <c r="E94" s="451" t="s">
        <v>3</v>
      </c>
      <c r="F94" s="451" t="s">
        <v>4</v>
      </c>
      <c r="G94" s="468" t="s">
        <v>9</v>
      </c>
    </row>
    <row r="95" spans="1:7" x14ac:dyDescent="0.2">
      <c r="A95" s="188" t="s">
        <v>5</v>
      </c>
      <c r="B95" s="188" t="s">
        <v>6</v>
      </c>
      <c r="C95" s="473"/>
      <c r="D95" s="451"/>
      <c r="E95" s="451"/>
      <c r="F95" s="481"/>
      <c r="G95" s="468"/>
    </row>
    <row r="96" spans="1:7" ht="38.25" x14ac:dyDescent="0.2">
      <c r="A96" s="59" t="s">
        <v>272</v>
      </c>
      <c r="B96" s="59" t="s">
        <v>273</v>
      </c>
      <c r="C96" s="63" t="s">
        <v>139</v>
      </c>
      <c r="D96" s="59" t="s">
        <v>148</v>
      </c>
      <c r="E96" s="182" t="s">
        <v>204</v>
      </c>
      <c r="F96" s="58">
        <v>6</v>
      </c>
      <c r="G96" s="144" t="s">
        <v>18</v>
      </c>
    </row>
    <row r="97" spans="1:7" ht="38.25" x14ac:dyDescent="0.2">
      <c r="A97" s="59" t="s">
        <v>326</v>
      </c>
      <c r="B97" s="59" t="s">
        <v>327</v>
      </c>
      <c r="C97" s="63" t="s">
        <v>328</v>
      </c>
      <c r="D97" s="59" t="s">
        <v>329</v>
      </c>
      <c r="E97" s="182" t="s">
        <v>204</v>
      </c>
      <c r="F97" s="58">
        <v>6</v>
      </c>
      <c r="G97" s="144" t="s">
        <v>18</v>
      </c>
    </row>
    <row r="98" spans="1:7" ht="38.25" x14ac:dyDescent="0.2">
      <c r="A98" s="59" t="s">
        <v>330</v>
      </c>
      <c r="B98" s="59" t="s">
        <v>331</v>
      </c>
      <c r="C98" s="63" t="s">
        <v>332</v>
      </c>
      <c r="D98" s="59" t="s">
        <v>333</v>
      </c>
      <c r="E98" s="182" t="s">
        <v>334</v>
      </c>
      <c r="F98" s="58">
        <v>158.5</v>
      </c>
      <c r="G98" s="144" t="s">
        <v>18</v>
      </c>
    </row>
    <row r="99" spans="1:7" ht="38.25" x14ac:dyDescent="0.2">
      <c r="A99" s="59" t="s">
        <v>335</v>
      </c>
      <c r="B99" s="59" t="s">
        <v>331</v>
      </c>
      <c r="C99" s="63" t="s">
        <v>336</v>
      </c>
      <c r="D99" s="59" t="s">
        <v>337</v>
      </c>
      <c r="E99" s="182" t="s">
        <v>334</v>
      </c>
      <c r="F99" s="58">
        <v>158.5</v>
      </c>
      <c r="G99" s="144" t="s">
        <v>18</v>
      </c>
    </row>
    <row r="100" spans="1:7" ht="63.75" x14ac:dyDescent="0.2">
      <c r="A100" s="59" t="s">
        <v>338</v>
      </c>
      <c r="B100" s="59" t="s">
        <v>331</v>
      </c>
      <c r="C100" s="63" t="s">
        <v>339</v>
      </c>
      <c r="D100" s="59" t="s">
        <v>340</v>
      </c>
      <c r="E100" s="182" t="s">
        <v>341</v>
      </c>
      <c r="F100" s="58">
        <v>356.8</v>
      </c>
      <c r="G100" s="144" t="s">
        <v>18</v>
      </c>
    </row>
    <row r="101" spans="1:7" ht="63.75" x14ac:dyDescent="0.2">
      <c r="A101" s="59" t="s">
        <v>342</v>
      </c>
      <c r="B101" s="59" t="s">
        <v>331</v>
      </c>
      <c r="C101" s="63" t="s">
        <v>343</v>
      </c>
      <c r="D101" s="59" t="s">
        <v>306</v>
      </c>
      <c r="E101" s="182" t="s">
        <v>341</v>
      </c>
      <c r="F101" s="58">
        <v>234</v>
      </c>
      <c r="G101" s="144" t="s">
        <v>18</v>
      </c>
    </row>
    <row r="102" spans="1:7" ht="63.75" x14ac:dyDescent="0.2">
      <c r="A102" s="59" t="s">
        <v>344</v>
      </c>
      <c r="B102" s="59" t="s">
        <v>331</v>
      </c>
      <c r="C102" s="63" t="s">
        <v>345</v>
      </c>
      <c r="D102" s="59" t="s">
        <v>346</v>
      </c>
      <c r="E102" s="182" t="s">
        <v>341</v>
      </c>
      <c r="F102" s="58">
        <v>234</v>
      </c>
      <c r="G102" s="144" t="s">
        <v>18</v>
      </c>
    </row>
    <row r="103" spans="1:7" ht="63.75" x14ac:dyDescent="0.2">
      <c r="A103" s="59" t="s">
        <v>347</v>
      </c>
      <c r="B103" s="59" t="s">
        <v>331</v>
      </c>
      <c r="C103" s="267" t="s">
        <v>245</v>
      </c>
      <c r="D103" s="59" t="s">
        <v>246</v>
      </c>
      <c r="E103" s="182" t="s">
        <v>341</v>
      </c>
      <c r="F103" s="58">
        <v>234</v>
      </c>
      <c r="G103" s="144" t="s">
        <v>18</v>
      </c>
    </row>
    <row r="104" spans="1:7" ht="63.75" x14ac:dyDescent="0.2">
      <c r="A104" s="59" t="s">
        <v>348</v>
      </c>
      <c r="B104" s="59" t="s">
        <v>331</v>
      </c>
      <c r="C104" s="63" t="s">
        <v>349</v>
      </c>
      <c r="D104" s="59" t="s">
        <v>350</v>
      </c>
      <c r="E104" s="182" t="s">
        <v>341</v>
      </c>
      <c r="F104" s="58">
        <v>252.5</v>
      </c>
      <c r="G104" s="144" t="s">
        <v>18</v>
      </c>
    </row>
    <row r="105" spans="1:7" ht="51" x14ac:dyDescent="0.2">
      <c r="A105" s="59">
        <v>200</v>
      </c>
      <c r="B105" s="59" t="s">
        <v>351</v>
      </c>
      <c r="C105" s="63" t="s">
        <v>352</v>
      </c>
      <c r="D105" s="108" t="s">
        <v>33</v>
      </c>
      <c r="E105" s="182" t="s">
        <v>353</v>
      </c>
      <c r="F105" s="58">
        <v>16</v>
      </c>
      <c r="G105" s="144" t="s">
        <v>18</v>
      </c>
    </row>
    <row r="106" spans="1:7" ht="51" x14ac:dyDescent="0.2">
      <c r="A106" s="59" t="s">
        <v>354</v>
      </c>
      <c r="B106" s="59" t="s">
        <v>351</v>
      </c>
      <c r="C106" s="267" t="s">
        <v>355</v>
      </c>
      <c r="D106" s="59" t="s">
        <v>35</v>
      </c>
      <c r="E106" s="182" t="s">
        <v>356</v>
      </c>
      <c r="F106" s="58">
        <v>10</v>
      </c>
      <c r="G106" s="144" t="s">
        <v>18</v>
      </c>
    </row>
    <row r="107" spans="1:7" ht="51" x14ac:dyDescent="0.2">
      <c r="A107" s="59" t="s">
        <v>357</v>
      </c>
      <c r="B107" s="59" t="s">
        <v>358</v>
      </c>
      <c r="C107" s="63" t="s">
        <v>242</v>
      </c>
      <c r="D107" s="59" t="s">
        <v>146</v>
      </c>
      <c r="E107" s="182" t="s">
        <v>359</v>
      </c>
      <c r="F107" s="58">
        <v>91.25</v>
      </c>
      <c r="G107" s="144" t="s">
        <v>18</v>
      </c>
    </row>
    <row r="108" spans="1:7" ht="51" x14ac:dyDescent="0.2">
      <c r="A108" s="59" t="s">
        <v>360</v>
      </c>
      <c r="B108" s="59" t="s">
        <v>358</v>
      </c>
      <c r="C108" s="63" t="s">
        <v>43</v>
      </c>
      <c r="D108" s="59" t="s">
        <v>44</v>
      </c>
      <c r="E108" s="182" t="s">
        <v>359</v>
      </c>
      <c r="F108" s="58">
        <v>91.25</v>
      </c>
      <c r="G108" s="144" t="s">
        <v>18</v>
      </c>
    </row>
    <row r="109" spans="1:7" ht="38.25" x14ac:dyDescent="0.2">
      <c r="A109" s="59" t="s">
        <v>361</v>
      </c>
      <c r="B109" s="59" t="s">
        <v>358</v>
      </c>
      <c r="C109" s="63" t="s">
        <v>362</v>
      </c>
      <c r="D109" s="59" t="s">
        <v>285</v>
      </c>
      <c r="E109" s="182" t="s">
        <v>363</v>
      </c>
      <c r="F109" s="58">
        <v>16</v>
      </c>
      <c r="G109" s="144" t="s">
        <v>18</v>
      </c>
    </row>
    <row r="110" spans="1:7" ht="38.25" x14ac:dyDescent="0.2">
      <c r="A110" s="59" t="s">
        <v>364</v>
      </c>
      <c r="B110" s="59" t="s">
        <v>358</v>
      </c>
      <c r="C110" s="63" t="s">
        <v>280</v>
      </c>
      <c r="D110" s="59" t="s">
        <v>281</v>
      </c>
      <c r="E110" s="182" t="s">
        <v>363</v>
      </c>
      <c r="F110" s="58">
        <v>16</v>
      </c>
      <c r="G110" s="144" t="s">
        <v>18</v>
      </c>
    </row>
    <row r="111" spans="1:7" ht="25.5" x14ac:dyDescent="0.2">
      <c r="A111" s="59" t="s">
        <v>365</v>
      </c>
      <c r="B111" s="59" t="s">
        <v>366</v>
      </c>
      <c r="C111" s="108" t="s">
        <v>367</v>
      </c>
      <c r="D111" s="59" t="s">
        <v>264</v>
      </c>
      <c r="E111" s="182" t="s">
        <v>368</v>
      </c>
      <c r="F111" s="58">
        <v>146.5</v>
      </c>
      <c r="G111" s="144" t="s">
        <v>18</v>
      </c>
    </row>
    <row r="112" spans="1:7" ht="16.5" x14ac:dyDescent="0.2">
      <c r="A112" s="127"/>
      <c r="B112" s="128"/>
      <c r="C112" s="164"/>
      <c r="D112" s="128"/>
      <c r="E112" s="85" t="s">
        <v>15</v>
      </c>
      <c r="F112" s="86">
        <f>SUM(F96:F111)</f>
        <v>2027.3</v>
      </c>
      <c r="G112" s="129"/>
    </row>
    <row r="113" spans="1:7" ht="15.75" thickBot="1" x14ac:dyDescent="0.25">
      <c r="A113" s="168"/>
      <c r="B113" s="168"/>
      <c r="C113" s="225"/>
      <c r="D113" s="168"/>
      <c r="E113" s="168"/>
      <c r="F113" s="168"/>
      <c r="G113" s="177"/>
    </row>
    <row r="114" spans="1:7" ht="15.75" thickTop="1" x14ac:dyDescent="0.2"/>
    <row r="115" spans="1:7" ht="18" x14ac:dyDescent="0.25">
      <c r="A115" s="444" t="s">
        <v>8</v>
      </c>
      <c r="B115" s="444"/>
      <c r="C115" s="444"/>
      <c r="D115" s="444"/>
      <c r="E115" s="444"/>
      <c r="F115" s="444"/>
      <c r="G115" s="444"/>
    </row>
    <row r="116" spans="1:7" ht="18" x14ac:dyDescent="0.25">
      <c r="A116" s="444" t="s">
        <v>14</v>
      </c>
      <c r="B116" s="444"/>
      <c r="C116" s="444"/>
      <c r="D116" s="444"/>
      <c r="E116" s="444"/>
      <c r="F116" s="444"/>
      <c r="G116" s="444"/>
    </row>
    <row r="117" spans="1:7" ht="18" x14ac:dyDescent="0.25">
      <c r="A117" s="444" t="s">
        <v>7</v>
      </c>
      <c r="B117" s="444"/>
      <c r="C117" s="444"/>
      <c r="D117" s="444"/>
      <c r="E117" s="444"/>
      <c r="F117" s="444"/>
      <c r="G117" s="444"/>
    </row>
    <row r="118" spans="1:7" ht="18" x14ac:dyDescent="0.25">
      <c r="A118" s="444" t="s">
        <v>29</v>
      </c>
      <c r="B118" s="444"/>
      <c r="C118" s="444"/>
      <c r="D118" s="444"/>
      <c r="E118" s="444"/>
      <c r="F118" s="444"/>
      <c r="G118" s="444"/>
    </row>
    <row r="119" spans="1:7" ht="18" x14ac:dyDescent="0.25">
      <c r="A119" s="445" t="s">
        <v>401</v>
      </c>
      <c r="B119" s="445"/>
      <c r="C119" s="445"/>
      <c r="D119" s="445"/>
      <c r="E119" s="445"/>
      <c r="F119" s="445"/>
      <c r="G119" s="445"/>
    </row>
    <row r="120" spans="1:7" ht="18" x14ac:dyDescent="0.25">
      <c r="A120" s="206"/>
      <c r="B120" s="206"/>
      <c r="C120" s="62"/>
      <c r="D120" s="206"/>
      <c r="E120" s="206"/>
      <c r="F120" s="206"/>
      <c r="G120" s="206"/>
    </row>
    <row r="121" spans="1:7" x14ac:dyDescent="0.2">
      <c r="A121" s="451" t="s">
        <v>0</v>
      </c>
      <c r="B121" s="451"/>
      <c r="C121" s="473" t="s">
        <v>1</v>
      </c>
      <c r="D121" s="451" t="s">
        <v>2</v>
      </c>
      <c r="E121" s="451" t="s">
        <v>3</v>
      </c>
      <c r="F121" s="451" t="s">
        <v>4</v>
      </c>
      <c r="G121" s="468" t="s">
        <v>9</v>
      </c>
    </row>
    <row r="122" spans="1:7" x14ac:dyDescent="0.2">
      <c r="A122" s="208" t="s">
        <v>5</v>
      </c>
      <c r="B122" s="208" t="s">
        <v>6</v>
      </c>
      <c r="C122" s="473"/>
      <c r="D122" s="451"/>
      <c r="E122" s="451"/>
      <c r="F122" s="481"/>
      <c r="G122" s="468"/>
    </row>
    <row r="123" spans="1:7" ht="63.75" x14ac:dyDescent="0.2">
      <c r="A123" s="59" t="s">
        <v>405</v>
      </c>
      <c r="B123" s="59" t="s">
        <v>406</v>
      </c>
      <c r="C123" s="63" t="s">
        <v>407</v>
      </c>
      <c r="D123" s="59" t="s">
        <v>408</v>
      </c>
      <c r="E123" s="71" t="s">
        <v>409</v>
      </c>
      <c r="F123" s="58">
        <v>120.25</v>
      </c>
      <c r="G123" s="226" t="s">
        <v>18</v>
      </c>
    </row>
    <row r="124" spans="1:7" ht="63.75" x14ac:dyDescent="0.2">
      <c r="A124" s="59" t="s">
        <v>410</v>
      </c>
      <c r="B124" s="59" t="s">
        <v>406</v>
      </c>
      <c r="C124" s="63" t="s">
        <v>411</v>
      </c>
      <c r="D124" s="59" t="s">
        <v>412</v>
      </c>
      <c r="E124" s="182" t="s">
        <v>413</v>
      </c>
      <c r="F124" s="58">
        <v>49.17</v>
      </c>
      <c r="G124" s="226" t="s">
        <v>18</v>
      </c>
    </row>
    <row r="125" spans="1:7" ht="63.75" x14ac:dyDescent="0.2">
      <c r="A125" s="59" t="s">
        <v>414</v>
      </c>
      <c r="B125" s="59" t="s">
        <v>406</v>
      </c>
      <c r="C125" s="63" t="s">
        <v>48</v>
      </c>
      <c r="D125" s="59" t="s">
        <v>49</v>
      </c>
      <c r="E125" s="182" t="s">
        <v>413</v>
      </c>
      <c r="F125" s="58">
        <v>49.17</v>
      </c>
      <c r="G125" s="226" t="s">
        <v>18</v>
      </c>
    </row>
    <row r="126" spans="1:7" ht="63.75" x14ac:dyDescent="0.2">
      <c r="A126" s="59" t="s">
        <v>415</v>
      </c>
      <c r="B126" s="59" t="s">
        <v>406</v>
      </c>
      <c r="C126" s="63" t="s">
        <v>210</v>
      </c>
      <c r="D126" s="59" t="s">
        <v>104</v>
      </c>
      <c r="E126" s="182" t="s">
        <v>413</v>
      </c>
      <c r="F126" s="58">
        <v>49.17</v>
      </c>
      <c r="G126" s="226" t="s">
        <v>18</v>
      </c>
    </row>
    <row r="127" spans="1:7" ht="63.75" x14ac:dyDescent="0.2">
      <c r="A127" s="59" t="s">
        <v>416</v>
      </c>
      <c r="B127" s="59" t="s">
        <v>406</v>
      </c>
      <c r="C127" s="63" t="s">
        <v>417</v>
      </c>
      <c r="D127" s="59" t="s">
        <v>69</v>
      </c>
      <c r="E127" s="182" t="s">
        <v>413</v>
      </c>
      <c r="F127" s="58">
        <v>53.75</v>
      </c>
      <c r="G127" s="226" t="s">
        <v>18</v>
      </c>
    </row>
    <row r="128" spans="1:7" ht="38.25" x14ac:dyDescent="0.2">
      <c r="A128" s="59" t="s">
        <v>418</v>
      </c>
      <c r="B128" s="59" t="s">
        <v>406</v>
      </c>
      <c r="C128" s="63" t="s">
        <v>419</v>
      </c>
      <c r="D128" s="59" t="s">
        <v>238</v>
      </c>
      <c r="E128" s="182" t="s">
        <v>420</v>
      </c>
      <c r="F128" s="58">
        <v>86.34</v>
      </c>
      <c r="G128" s="226" t="s">
        <v>18</v>
      </c>
    </row>
    <row r="129" spans="1:7" ht="38.25" x14ac:dyDescent="0.2">
      <c r="A129" s="59" t="s">
        <v>421</v>
      </c>
      <c r="B129" s="59" t="s">
        <v>406</v>
      </c>
      <c r="C129" s="63" t="s">
        <v>212</v>
      </c>
      <c r="D129" s="59" t="s">
        <v>215</v>
      </c>
      <c r="E129" s="182" t="s">
        <v>420</v>
      </c>
      <c r="F129" s="58">
        <v>86.34</v>
      </c>
      <c r="G129" s="226" t="s">
        <v>18</v>
      </c>
    </row>
    <row r="130" spans="1:7" ht="38.25" x14ac:dyDescent="0.2">
      <c r="A130" s="59" t="s">
        <v>422</v>
      </c>
      <c r="B130" s="59" t="s">
        <v>406</v>
      </c>
      <c r="C130" s="63" t="s">
        <v>423</v>
      </c>
      <c r="D130" s="59" t="s">
        <v>216</v>
      </c>
      <c r="E130" s="182" t="s">
        <v>420</v>
      </c>
      <c r="F130" s="58">
        <v>86.32</v>
      </c>
      <c r="G130" s="226" t="s">
        <v>18</v>
      </c>
    </row>
    <row r="131" spans="1:7" ht="76.5" x14ac:dyDescent="0.2">
      <c r="A131" s="59" t="s">
        <v>424</v>
      </c>
      <c r="B131" s="59" t="s">
        <v>425</v>
      </c>
      <c r="C131" s="63" t="s">
        <v>426</v>
      </c>
      <c r="D131" s="59" t="s">
        <v>98</v>
      </c>
      <c r="E131" s="182" t="s">
        <v>427</v>
      </c>
      <c r="F131" s="58">
        <v>6</v>
      </c>
      <c r="G131" s="226" t="s">
        <v>18</v>
      </c>
    </row>
    <row r="132" spans="1:7" ht="76.5" x14ac:dyDescent="0.2">
      <c r="A132" s="59" t="s">
        <v>428</v>
      </c>
      <c r="B132" s="59" t="s">
        <v>425</v>
      </c>
      <c r="C132" s="63" t="s">
        <v>429</v>
      </c>
      <c r="D132" s="59" t="s">
        <v>35</v>
      </c>
      <c r="E132" s="182" t="s">
        <v>430</v>
      </c>
      <c r="F132" s="58">
        <v>6</v>
      </c>
      <c r="G132" s="226" t="s">
        <v>18</v>
      </c>
    </row>
    <row r="133" spans="1:7" ht="76.5" x14ac:dyDescent="0.2">
      <c r="A133" s="59" t="s">
        <v>431</v>
      </c>
      <c r="B133" s="59" t="s">
        <v>432</v>
      </c>
      <c r="C133" s="63" t="s">
        <v>433</v>
      </c>
      <c r="D133" s="59" t="s">
        <v>434</v>
      </c>
      <c r="E133" s="182" t="s">
        <v>427</v>
      </c>
      <c r="F133" s="58">
        <v>6</v>
      </c>
      <c r="G133" s="226" t="s">
        <v>18</v>
      </c>
    </row>
    <row r="134" spans="1:7" ht="38.25" x14ac:dyDescent="0.2">
      <c r="A134" s="59" t="s">
        <v>435</v>
      </c>
      <c r="B134" s="59" t="s">
        <v>432</v>
      </c>
      <c r="C134" s="63" t="s">
        <v>436</v>
      </c>
      <c r="D134" s="59" t="s">
        <v>437</v>
      </c>
      <c r="E134" s="182" t="s">
        <v>438</v>
      </c>
      <c r="F134" s="58">
        <v>16</v>
      </c>
      <c r="G134" s="226" t="s">
        <v>18</v>
      </c>
    </row>
    <row r="135" spans="1:7" ht="38.25" x14ac:dyDescent="0.2">
      <c r="A135" s="59" t="s">
        <v>439</v>
      </c>
      <c r="B135" s="59" t="s">
        <v>432</v>
      </c>
      <c r="C135" s="63" t="s">
        <v>245</v>
      </c>
      <c r="D135" s="59" t="s">
        <v>246</v>
      </c>
      <c r="E135" s="182" t="s">
        <v>438</v>
      </c>
      <c r="F135" s="58">
        <v>16</v>
      </c>
      <c r="G135" s="226" t="s">
        <v>18</v>
      </c>
    </row>
    <row r="136" spans="1:7" ht="38.25" x14ac:dyDescent="0.2">
      <c r="A136" s="59" t="s">
        <v>440</v>
      </c>
      <c r="B136" s="59" t="s">
        <v>432</v>
      </c>
      <c r="C136" s="63" t="s">
        <v>441</v>
      </c>
      <c r="D136" s="59" t="s">
        <v>442</v>
      </c>
      <c r="E136" s="182" t="s">
        <v>438</v>
      </c>
      <c r="F136" s="58">
        <v>16</v>
      </c>
      <c r="G136" s="226" t="s">
        <v>18</v>
      </c>
    </row>
    <row r="137" spans="1:7" ht="51" x14ac:dyDescent="0.2">
      <c r="A137" s="59" t="s">
        <v>443</v>
      </c>
      <c r="B137" s="59" t="s">
        <v>432</v>
      </c>
      <c r="C137" s="63" t="s">
        <v>55</v>
      </c>
      <c r="D137" s="59" t="s">
        <v>72</v>
      </c>
      <c r="E137" s="182" t="s">
        <v>444</v>
      </c>
      <c r="F137" s="58">
        <v>26</v>
      </c>
      <c r="G137" s="226" t="s">
        <v>18</v>
      </c>
    </row>
    <row r="138" spans="1:7" ht="51" x14ac:dyDescent="0.2">
      <c r="A138" s="59" t="s">
        <v>445</v>
      </c>
      <c r="B138" s="59" t="s">
        <v>432</v>
      </c>
      <c r="C138" s="63" t="s">
        <v>245</v>
      </c>
      <c r="D138" s="59" t="s">
        <v>246</v>
      </c>
      <c r="E138" s="182" t="s">
        <v>444</v>
      </c>
      <c r="F138" s="58">
        <v>21</v>
      </c>
      <c r="G138" s="226" t="s">
        <v>18</v>
      </c>
    </row>
    <row r="139" spans="1:7" ht="38.25" x14ac:dyDescent="0.2">
      <c r="A139" s="59" t="s">
        <v>446</v>
      </c>
      <c r="B139" s="59" t="s">
        <v>432</v>
      </c>
      <c r="C139" s="63" t="s">
        <v>317</v>
      </c>
      <c r="D139" s="59" t="s">
        <v>33</v>
      </c>
      <c r="E139" s="182" t="s">
        <v>447</v>
      </c>
      <c r="F139" s="58">
        <v>16</v>
      </c>
      <c r="G139" s="226" t="s">
        <v>18</v>
      </c>
    </row>
    <row r="140" spans="1:7" ht="63.75" x14ac:dyDescent="0.2">
      <c r="A140" s="59" t="s">
        <v>448</v>
      </c>
      <c r="B140" s="59" t="s">
        <v>432</v>
      </c>
      <c r="C140" s="63" t="s">
        <v>43</v>
      </c>
      <c r="D140" s="59" t="s">
        <v>44</v>
      </c>
      <c r="E140" s="182" t="s">
        <v>449</v>
      </c>
      <c r="F140" s="58">
        <v>12</v>
      </c>
      <c r="G140" s="226" t="s">
        <v>18</v>
      </c>
    </row>
    <row r="141" spans="1:7" ht="51" x14ac:dyDescent="0.2">
      <c r="A141" s="59" t="s">
        <v>450</v>
      </c>
      <c r="B141" s="59" t="s">
        <v>432</v>
      </c>
      <c r="C141" s="63" t="s">
        <v>111</v>
      </c>
      <c r="D141" s="59" t="s">
        <v>125</v>
      </c>
      <c r="E141" s="182" t="s">
        <v>451</v>
      </c>
      <c r="F141" s="58">
        <v>12</v>
      </c>
      <c r="G141" s="226" t="s">
        <v>18</v>
      </c>
    </row>
    <row r="142" spans="1:7" ht="38.25" x14ac:dyDescent="0.2">
      <c r="A142" s="59" t="s">
        <v>452</v>
      </c>
      <c r="B142" s="59" t="s">
        <v>453</v>
      </c>
      <c r="C142" s="63" t="s">
        <v>454</v>
      </c>
      <c r="D142" s="59" t="s">
        <v>268</v>
      </c>
      <c r="E142" s="182" t="s">
        <v>455</v>
      </c>
      <c r="F142" s="58">
        <v>86</v>
      </c>
      <c r="G142" s="226" t="s">
        <v>18</v>
      </c>
    </row>
    <row r="143" spans="1:7" ht="38.25" x14ac:dyDescent="0.2">
      <c r="A143" s="59" t="s">
        <v>456</v>
      </c>
      <c r="B143" s="59" t="s">
        <v>453</v>
      </c>
      <c r="C143" s="63" t="s">
        <v>111</v>
      </c>
      <c r="D143" s="59" t="s">
        <v>125</v>
      </c>
      <c r="E143" s="182" t="s">
        <v>455</v>
      </c>
      <c r="F143" s="58">
        <v>86</v>
      </c>
      <c r="G143" s="226" t="s">
        <v>18</v>
      </c>
    </row>
    <row r="144" spans="1:7" ht="51" x14ac:dyDescent="0.2">
      <c r="A144" s="59" t="s">
        <v>457</v>
      </c>
      <c r="B144" s="59" t="s">
        <v>458</v>
      </c>
      <c r="C144" s="63" t="s">
        <v>154</v>
      </c>
      <c r="D144" s="59" t="s">
        <v>172</v>
      </c>
      <c r="E144" s="182" t="s">
        <v>451</v>
      </c>
      <c r="F144" s="58">
        <v>12</v>
      </c>
      <c r="G144" s="226" t="s">
        <v>18</v>
      </c>
    </row>
    <row r="145" spans="1:7" ht="51" x14ac:dyDescent="0.2">
      <c r="A145" s="59" t="s">
        <v>459</v>
      </c>
      <c r="B145" s="59" t="s">
        <v>458</v>
      </c>
      <c r="C145" s="63" t="s">
        <v>460</v>
      </c>
      <c r="D145" s="59" t="s">
        <v>461</v>
      </c>
      <c r="E145" s="182" t="s">
        <v>462</v>
      </c>
      <c r="F145" s="58">
        <v>32</v>
      </c>
      <c r="G145" s="226" t="s">
        <v>18</v>
      </c>
    </row>
    <row r="146" spans="1:7" ht="38.25" x14ac:dyDescent="0.2">
      <c r="A146" s="59" t="s">
        <v>463</v>
      </c>
      <c r="B146" s="59" t="s">
        <v>458</v>
      </c>
      <c r="C146" s="63" t="s">
        <v>464</v>
      </c>
      <c r="D146" s="59" t="s">
        <v>465</v>
      </c>
      <c r="E146" s="182" t="s">
        <v>438</v>
      </c>
      <c r="F146" s="58">
        <v>16</v>
      </c>
      <c r="G146" s="226" t="s">
        <v>18</v>
      </c>
    </row>
    <row r="147" spans="1:7" ht="51" x14ac:dyDescent="0.2">
      <c r="A147" s="59" t="s">
        <v>466</v>
      </c>
      <c r="B147" s="59" t="s">
        <v>458</v>
      </c>
      <c r="C147" s="63" t="s">
        <v>467</v>
      </c>
      <c r="D147" s="59" t="s">
        <v>468</v>
      </c>
      <c r="E147" s="182" t="s">
        <v>462</v>
      </c>
      <c r="F147" s="58">
        <v>76</v>
      </c>
      <c r="G147" s="226" t="s">
        <v>18</v>
      </c>
    </row>
    <row r="148" spans="1:7" ht="51" x14ac:dyDescent="0.2">
      <c r="A148" s="59" t="s">
        <v>469</v>
      </c>
      <c r="B148" s="59" t="s">
        <v>470</v>
      </c>
      <c r="C148" s="63" t="s">
        <v>471</v>
      </c>
      <c r="D148" s="59" t="s">
        <v>472</v>
      </c>
      <c r="E148" s="182" t="s">
        <v>462</v>
      </c>
      <c r="F148" s="58">
        <v>76</v>
      </c>
      <c r="G148" s="226" t="s">
        <v>18</v>
      </c>
    </row>
    <row r="149" spans="1:7" ht="51" x14ac:dyDescent="0.2">
      <c r="A149" s="59" t="s">
        <v>473</v>
      </c>
      <c r="B149" s="59" t="s">
        <v>470</v>
      </c>
      <c r="C149" s="63" t="s">
        <v>474</v>
      </c>
      <c r="D149" s="59" t="s">
        <v>475</v>
      </c>
      <c r="E149" s="182" t="s">
        <v>462</v>
      </c>
      <c r="F149" s="58">
        <v>103</v>
      </c>
      <c r="G149" s="226" t="s">
        <v>18</v>
      </c>
    </row>
    <row r="150" spans="1:7" ht="51" x14ac:dyDescent="0.2">
      <c r="A150" s="59" t="s">
        <v>476</v>
      </c>
      <c r="B150" s="59" t="s">
        <v>470</v>
      </c>
      <c r="C150" s="63" t="s">
        <v>477</v>
      </c>
      <c r="D150" s="59" t="s">
        <v>205</v>
      </c>
      <c r="E150" s="182" t="s">
        <v>451</v>
      </c>
      <c r="F150" s="58">
        <v>12</v>
      </c>
      <c r="G150" s="226" t="s">
        <v>18</v>
      </c>
    </row>
    <row r="151" spans="1:7" ht="38.25" x14ac:dyDescent="0.2">
      <c r="A151" s="59" t="s">
        <v>478</v>
      </c>
      <c r="B151" s="59" t="s">
        <v>479</v>
      </c>
      <c r="C151" s="63" t="s">
        <v>460</v>
      </c>
      <c r="D151" s="59" t="s">
        <v>461</v>
      </c>
      <c r="E151" s="182" t="s">
        <v>480</v>
      </c>
      <c r="F151" s="58">
        <v>45</v>
      </c>
      <c r="G151" s="226" t="s">
        <v>18</v>
      </c>
    </row>
    <row r="152" spans="1:7" ht="38.25" x14ac:dyDescent="0.2">
      <c r="A152" s="59" t="s">
        <v>481</v>
      </c>
      <c r="B152" s="59" t="s">
        <v>479</v>
      </c>
      <c r="C152" s="63" t="s">
        <v>471</v>
      </c>
      <c r="D152" s="59" t="s">
        <v>472</v>
      </c>
      <c r="E152" s="182" t="s">
        <v>480</v>
      </c>
      <c r="F152" s="58">
        <v>122</v>
      </c>
      <c r="G152" s="226" t="s">
        <v>18</v>
      </c>
    </row>
    <row r="153" spans="1:7" ht="38.25" x14ac:dyDescent="0.2">
      <c r="A153" s="59" t="s">
        <v>482</v>
      </c>
      <c r="B153" s="59" t="s">
        <v>479</v>
      </c>
      <c r="C153" s="63" t="s">
        <v>483</v>
      </c>
      <c r="D153" s="59" t="s">
        <v>484</v>
      </c>
      <c r="E153" s="182" t="s">
        <v>480</v>
      </c>
      <c r="F153" s="58">
        <v>122</v>
      </c>
      <c r="G153" s="226" t="s">
        <v>18</v>
      </c>
    </row>
    <row r="154" spans="1:7" ht="38.25" x14ac:dyDescent="0.2">
      <c r="A154" s="59" t="s">
        <v>485</v>
      </c>
      <c r="B154" s="59" t="s">
        <v>479</v>
      </c>
      <c r="C154" s="63" t="s">
        <v>486</v>
      </c>
      <c r="D154" s="59" t="s">
        <v>487</v>
      </c>
      <c r="E154" s="182" t="s">
        <v>480</v>
      </c>
      <c r="F154" s="58">
        <v>36</v>
      </c>
      <c r="G154" s="226" t="s">
        <v>18</v>
      </c>
    </row>
    <row r="155" spans="1:7" ht="38.25" x14ac:dyDescent="0.2">
      <c r="A155" s="59" t="s">
        <v>488</v>
      </c>
      <c r="B155" s="59" t="s">
        <v>479</v>
      </c>
      <c r="C155" s="63" t="s">
        <v>489</v>
      </c>
      <c r="D155" s="59" t="s">
        <v>490</v>
      </c>
      <c r="E155" s="182" t="s">
        <v>480</v>
      </c>
      <c r="F155" s="58">
        <v>94</v>
      </c>
      <c r="G155" s="226" t="s">
        <v>18</v>
      </c>
    </row>
    <row r="156" spans="1:7" ht="153" x14ac:dyDescent="0.2">
      <c r="A156" s="59" t="s">
        <v>491</v>
      </c>
      <c r="B156" s="59" t="s">
        <v>492</v>
      </c>
      <c r="C156" s="63" t="s">
        <v>317</v>
      </c>
      <c r="D156" s="59" t="s">
        <v>33</v>
      </c>
      <c r="E156" s="182" t="s">
        <v>493</v>
      </c>
      <c r="F156" s="58">
        <v>46.75</v>
      </c>
      <c r="G156" s="226" t="s">
        <v>18</v>
      </c>
    </row>
    <row r="157" spans="1:7" ht="140.25" x14ac:dyDescent="0.2">
      <c r="A157" s="59" t="s">
        <v>494</v>
      </c>
      <c r="B157" s="59" t="s">
        <v>492</v>
      </c>
      <c r="C157" s="63" t="s">
        <v>54</v>
      </c>
      <c r="D157" s="59" t="s">
        <v>98</v>
      </c>
      <c r="E157" s="182" t="s">
        <v>495</v>
      </c>
      <c r="F157" s="58">
        <v>46.75</v>
      </c>
      <c r="G157" s="226" t="s">
        <v>18</v>
      </c>
    </row>
    <row r="158" spans="1:7" ht="51" x14ac:dyDescent="0.2">
      <c r="A158" s="59" t="s">
        <v>496</v>
      </c>
      <c r="B158" s="59" t="s">
        <v>492</v>
      </c>
      <c r="C158" s="63" t="s">
        <v>497</v>
      </c>
      <c r="D158" s="59" t="s">
        <v>408</v>
      </c>
      <c r="E158" s="182" t="s">
        <v>498</v>
      </c>
      <c r="F158" s="58">
        <v>145</v>
      </c>
      <c r="G158" s="226" t="s">
        <v>18</v>
      </c>
    </row>
    <row r="159" spans="1:7" ht="140.25" x14ac:dyDescent="0.2">
      <c r="A159" s="59" t="s">
        <v>499</v>
      </c>
      <c r="B159" s="59" t="s">
        <v>492</v>
      </c>
      <c r="C159" s="63" t="s">
        <v>500</v>
      </c>
      <c r="D159" s="59" t="s">
        <v>501</v>
      </c>
      <c r="E159" s="182" t="s">
        <v>495</v>
      </c>
      <c r="F159" s="58">
        <v>46.75</v>
      </c>
      <c r="G159" s="226" t="s">
        <v>18</v>
      </c>
    </row>
    <row r="160" spans="1:7" ht="140.25" x14ac:dyDescent="0.2">
      <c r="A160" s="59" t="s">
        <v>502</v>
      </c>
      <c r="B160" s="59" t="s">
        <v>492</v>
      </c>
      <c r="C160" s="63" t="s">
        <v>245</v>
      </c>
      <c r="D160" s="59" t="s">
        <v>246</v>
      </c>
      <c r="E160" s="182" t="s">
        <v>495</v>
      </c>
      <c r="F160" s="58">
        <v>46.75</v>
      </c>
      <c r="G160" s="226" t="s">
        <v>18</v>
      </c>
    </row>
    <row r="161" spans="1:7" ht="51" x14ac:dyDescent="0.2">
      <c r="A161" s="59" t="s">
        <v>503</v>
      </c>
      <c r="B161" s="59" t="s">
        <v>492</v>
      </c>
      <c r="C161" s="63" t="s">
        <v>504</v>
      </c>
      <c r="D161" s="59" t="s">
        <v>216</v>
      </c>
      <c r="E161" s="182" t="s">
        <v>505</v>
      </c>
      <c r="F161" s="58">
        <v>95.5</v>
      </c>
      <c r="G161" s="226" t="s">
        <v>18</v>
      </c>
    </row>
    <row r="162" spans="1:7" x14ac:dyDescent="0.2">
      <c r="A162" s="227"/>
      <c r="B162" s="228"/>
      <c r="C162" s="229"/>
      <c r="D162" s="228"/>
      <c r="E162" s="85" t="s">
        <v>15</v>
      </c>
      <c r="F162" s="86">
        <f>SUM(F123:F161)</f>
        <v>2079.0100000000002</v>
      </c>
      <c r="G162" s="230"/>
    </row>
    <row r="163" spans="1:7" ht="15.75" thickBot="1" x14ac:dyDescent="0.25">
      <c r="A163" s="168"/>
      <c r="B163" s="168"/>
      <c r="C163" s="225"/>
      <c r="D163" s="168"/>
      <c r="E163" s="168"/>
      <c r="F163" s="168"/>
      <c r="G163" s="177"/>
    </row>
    <row r="164" spans="1:7" ht="15.75" thickTop="1" x14ac:dyDescent="0.2"/>
    <row r="165" spans="1:7" ht="18" x14ac:dyDescent="0.25">
      <c r="A165" s="448" t="s">
        <v>8</v>
      </c>
      <c r="B165" s="448"/>
      <c r="C165" s="448"/>
      <c r="D165" s="448"/>
      <c r="E165" s="448"/>
      <c r="F165" s="448"/>
      <c r="G165" s="448"/>
    </row>
    <row r="166" spans="1:7" ht="18" x14ac:dyDescent="0.25">
      <c r="A166" s="448" t="s">
        <v>14</v>
      </c>
      <c r="B166" s="448"/>
      <c r="C166" s="448"/>
      <c r="D166" s="448"/>
      <c r="E166" s="448"/>
      <c r="F166" s="448"/>
      <c r="G166" s="448"/>
    </row>
    <row r="167" spans="1:7" ht="18" x14ac:dyDescent="0.25">
      <c r="A167" s="448" t="s">
        <v>7</v>
      </c>
      <c r="B167" s="448"/>
      <c r="C167" s="448"/>
      <c r="D167" s="448"/>
      <c r="E167" s="448"/>
      <c r="F167" s="448"/>
      <c r="G167" s="448"/>
    </row>
    <row r="168" spans="1:7" ht="18" x14ac:dyDescent="0.25">
      <c r="A168" s="448" t="s">
        <v>29</v>
      </c>
      <c r="B168" s="448"/>
      <c r="C168" s="448"/>
      <c r="D168" s="448"/>
      <c r="E168" s="448"/>
      <c r="F168" s="448"/>
      <c r="G168" s="448"/>
    </row>
    <row r="169" spans="1:7" ht="18" x14ac:dyDescent="0.25">
      <c r="A169" s="449" t="s">
        <v>536</v>
      </c>
      <c r="B169" s="449"/>
      <c r="C169" s="449"/>
      <c r="D169" s="449"/>
      <c r="E169" s="449"/>
      <c r="F169" s="449"/>
      <c r="G169" s="449"/>
    </row>
    <row r="170" spans="1:7" ht="18" x14ac:dyDescent="0.25">
      <c r="A170" s="216"/>
      <c r="B170" s="216"/>
      <c r="C170" s="162"/>
      <c r="D170" s="216"/>
      <c r="E170" s="216"/>
      <c r="F170" s="216"/>
      <c r="G170" s="216"/>
    </row>
    <row r="171" spans="1:7" x14ac:dyDescent="0.2">
      <c r="A171" s="451" t="s">
        <v>0</v>
      </c>
      <c r="B171" s="451"/>
      <c r="C171" s="473" t="s">
        <v>1</v>
      </c>
      <c r="D171" s="451" t="s">
        <v>2</v>
      </c>
      <c r="E171" s="451" t="s">
        <v>3</v>
      </c>
      <c r="F171" s="451" t="s">
        <v>4</v>
      </c>
      <c r="G171" s="468" t="s">
        <v>9</v>
      </c>
    </row>
    <row r="172" spans="1:7" x14ac:dyDescent="0.2">
      <c r="A172" s="217" t="s">
        <v>5</v>
      </c>
      <c r="B172" s="217" t="s">
        <v>6</v>
      </c>
      <c r="C172" s="473"/>
      <c r="D172" s="451"/>
      <c r="E172" s="451"/>
      <c r="F172" s="481"/>
      <c r="G172" s="468"/>
    </row>
    <row r="173" spans="1:7" ht="38.25" x14ac:dyDescent="0.2">
      <c r="A173" s="59" t="s">
        <v>550</v>
      </c>
      <c r="B173" s="59" t="s">
        <v>551</v>
      </c>
      <c r="C173" s="63" t="s">
        <v>43</v>
      </c>
      <c r="D173" s="59" t="s">
        <v>44</v>
      </c>
      <c r="E173" s="182" t="s">
        <v>552</v>
      </c>
      <c r="F173" s="58">
        <v>16</v>
      </c>
      <c r="G173" s="144" t="s">
        <v>303</v>
      </c>
    </row>
    <row r="174" spans="1:7" ht="38.25" x14ac:dyDescent="0.2">
      <c r="A174" s="59" t="s">
        <v>553</v>
      </c>
      <c r="B174" s="59" t="s">
        <v>551</v>
      </c>
      <c r="C174" s="63" t="s">
        <v>135</v>
      </c>
      <c r="D174" s="59" t="s">
        <v>146</v>
      </c>
      <c r="E174" s="182" t="s">
        <v>552</v>
      </c>
      <c r="F174" s="58">
        <v>16</v>
      </c>
      <c r="G174" s="144" t="s">
        <v>303</v>
      </c>
    </row>
    <row r="175" spans="1:7" ht="51" x14ac:dyDescent="0.2">
      <c r="A175" s="59" t="s">
        <v>554</v>
      </c>
      <c r="B175" s="59" t="s">
        <v>555</v>
      </c>
      <c r="C175" s="63" t="s">
        <v>43</v>
      </c>
      <c r="D175" s="59" t="s">
        <v>44</v>
      </c>
      <c r="E175" s="182" t="s">
        <v>556</v>
      </c>
      <c r="F175" s="58">
        <v>10</v>
      </c>
      <c r="G175" s="144" t="s">
        <v>303</v>
      </c>
    </row>
    <row r="176" spans="1:7" ht="51" x14ac:dyDescent="0.2">
      <c r="A176" s="59" t="s">
        <v>557</v>
      </c>
      <c r="B176" s="59" t="s">
        <v>555</v>
      </c>
      <c r="C176" s="63" t="s">
        <v>135</v>
      </c>
      <c r="D176" s="59" t="s">
        <v>146</v>
      </c>
      <c r="E176" s="182" t="s">
        <v>556</v>
      </c>
      <c r="F176" s="58">
        <v>10</v>
      </c>
      <c r="G176" s="144" t="s">
        <v>303</v>
      </c>
    </row>
    <row r="177" spans="1:7" ht="38.25" x14ac:dyDescent="0.2">
      <c r="A177" s="59" t="s">
        <v>558</v>
      </c>
      <c r="B177" s="59" t="s">
        <v>559</v>
      </c>
      <c r="C177" s="63" t="s">
        <v>383</v>
      </c>
      <c r="D177" s="59" t="s">
        <v>281</v>
      </c>
      <c r="E177" s="182" t="s">
        <v>363</v>
      </c>
      <c r="F177" s="58">
        <v>10</v>
      </c>
      <c r="G177" s="144" t="s">
        <v>303</v>
      </c>
    </row>
    <row r="178" spans="1:7" ht="38.25" x14ac:dyDescent="0.2">
      <c r="A178" s="59" t="s">
        <v>560</v>
      </c>
      <c r="B178" s="59" t="s">
        <v>559</v>
      </c>
      <c r="C178" s="63" t="s">
        <v>284</v>
      </c>
      <c r="D178" s="59" t="s">
        <v>285</v>
      </c>
      <c r="E178" s="182" t="s">
        <v>363</v>
      </c>
      <c r="F178" s="58">
        <v>10</v>
      </c>
      <c r="G178" s="144" t="s">
        <v>303</v>
      </c>
    </row>
    <row r="179" spans="1:7" ht="63.75" x14ac:dyDescent="0.2">
      <c r="A179" s="59" t="s">
        <v>561</v>
      </c>
      <c r="B179" s="59" t="s">
        <v>562</v>
      </c>
      <c r="C179" s="63" t="s">
        <v>563</v>
      </c>
      <c r="D179" s="59" t="s">
        <v>564</v>
      </c>
      <c r="E179" s="182" t="s">
        <v>565</v>
      </c>
      <c r="F179" s="58">
        <v>250.5</v>
      </c>
      <c r="G179" s="264" t="s">
        <v>18</v>
      </c>
    </row>
    <row r="180" spans="1:7" ht="63.75" x14ac:dyDescent="0.2">
      <c r="A180" s="59" t="s">
        <v>566</v>
      </c>
      <c r="B180" s="59" t="s">
        <v>562</v>
      </c>
      <c r="C180" s="63" t="s">
        <v>567</v>
      </c>
      <c r="D180" s="59" t="s">
        <v>33</v>
      </c>
      <c r="E180" s="182" t="s">
        <v>565</v>
      </c>
      <c r="F180" s="58">
        <v>250.5</v>
      </c>
      <c r="G180" s="264" t="s">
        <v>18</v>
      </c>
    </row>
    <row r="181" spans="1:7" ht="63.75" x14ac:dyDescent="0.2">
      <c r="A181" s="59" t="s">
        <v>568</v>
      </c>
      <c r="B181" s="59" t="s">
        <v>562</v>
      </c>
      <c r="C181" s="63" t="s">
        <v>32</v>
      </c>
      <c r="D181" s="59" t="s">
        <v>31</v>
      </c>
      <c r="E181" s="182" t="s">
        <v>565</v>
      </c>
      <c r="F181" s="58">
        <v>250.5</v>
      </c>
      <c r="G181" s="264" t="s">
        <v>18</v>
      </c>
    </row>
    <row r="182" spans="1:7" ht="63.75" x14ac:dyDescent="0.2">
      <c r="A182" s="59" t="s">
        <v>569</v>
      </c>
      <c r="B182" s="59" t="s">
        <v>562</v>
      </c>
      <c r="C182" s="63" t="s">
        <v>162</v>
      </c>
      <c r="D182" s="59" t="s">
        <v>41</v>
      </c>
      <c r="E182" s="182" t="s">
        <v>565</v>
      </c>
      <c r="F182" s="58">
        <v>250.5</v>
      </c>
      <c r="G182" s="264" t="s">
        <v>18</v>
      </c>
    </row>
    <row r="183" spans="1:7" ht="63.75" x14ac:dyDescent="0.2">
      <c r="A183" s="59" t="s">
        <v>570</v>
      </c>
      <c r="B183" s="59" t="s">
        <v>562</v>
      </c>
      <c r="C183" s="63" t="s">
        <v>571</v>
      </c>
      <c r="D183" s="59" t="s">
        <v>437</v>
      </c>
      <c r="E183" s="182" t="s">
        <v>565</v>
      </c>
      <c r="F183" s="58">
        <v>250.5</v>
      </c>
      <c r="G183" s="264" t="s">
        <v>18</v>
      </c>
    </row>
    <row r="184" spans="1:7" x14ac:dyDescent="0.2">
      <c r="A184" s="265"/>
      <c r="B184" s="266"/>
      <c r="C184" s="267"/>
      <c r="D184" s="266"/>
      <c r="E184" s="85" t="s">
        <v>15</v>
      </c>
      <c r="F184" s="86">
        <f>SUM(F173:F183)</f>
        <v>1324.5</v>
      </c>
      <c r="G184" s="268"/>
    </row>
    <row r="185" spans="1:7" ht="15.75" thickBot="1" x14ac:dyDescent="0.25">
      <c r="A185" s="168"/>
      <c r="B185" s="168"/>
      <c r="C185" s="225"/>
      <c r="D185" s="168"/>
      <c r="E185" s="168"/>
      <c r="F185" s="168"/>
      <c r="G185" s="177"/>
    </row>
    <row r="186" spans="1:7" ht="15.75" thickTop="1" x14ac:dyDescent="0.2"/>
    <row r="187" spans="1:7" ht="18" x14ac:dyDescent="0.25">
      <c r="A187" s="448" t="s">
        <v>8</v>
      </c>
      <c r="B187" s="448"/>
      <c r="C187" s="448"/>
      <c r="D187" s="448"/>
      <c r="E187" s="448"/>
      <c r="F187" s="448"/>
      <c r="G187" s="448"/>
    </row>
    <row r="188" spans="1:7" ht="18" x14ac:dyDescent="0.25">
      <c r="A188" s="448" t="s">
        <v>14</v>
      </c>
      <c r="B188" s="448"/>
      <c r="C188" s="448"/>
      <c r="D188" s="448"/>
      <c r="E188" s="448"/>
      <c r="F188" s="448"/>
      <c r="G188" s="448"/>
    </row>
    <row r="189" spans="1:7" ht="18" x14ac:dyDescent="0.25">
      <c r="A189" s="448" t="s">
        <v>7</v>
      </c>
      <c r="B189" s="448"/>
      <c r="C189" s="448"/>
      <c r="D189" s="448"/>
      <c r="E189" s="448"/>
      <c r="F189" s="448"/>
      <c r="G189" s="448"/>
    </row>
    <row r="190" spans="1:7" ht="18" x14ac:dyDescent="0.25">
      <c r="A190" s="448" t="s">
        <v>29</v>
      </c>
      <c r="B190" s="448"/>
      <c r="C190" s="448"/>
      <c r="D190" s="448"/>
      <c r="E190" s="448"/>
      <c r="F190" s="448"/>
      <c r="G190" s="448"/>
    </row>
    <row r="191" spans="1:7" ht="18" x14ac:dyDescent="0.25">
      <c r="A191" s="449" t="s">
        <v>574</v>
      </c>
      <c r="B191" s="449"/>
      <c r="C191" s="449"/>
      <c r="D191" s="449"/>
      <c r="E191" s="449"/>
      <c r="F191" s="449"/>
      <c r="G191" s="449"/>
    </row>
    <row r="192" spans="1:7" ht="18" x14ac:dyDescent="0.25">
      <c r="A192" s="249"/>
      <c r="B192" s="249"/>
      <c r="C192" s="162"/>
      <c r="D192" s="249"/>
      <c r="E192" s="249"/>
      <c r="F192" s="249"/>
      <c r="G192" s="249"/>
    </row>
    <row r="193" spans="1:7" x14ac:dyDescent="0.2">
      <c r="A193" s="451" t="s">
        <v>0</v>
      </c>
      <c r="B193" s="451"/>
      <c r="C193" s="473" t="s">
        <v>1</v>
      </c>
      <c r="D193" s="451" t="s">
        <v>2</v>
      </c>
      <c r="E193" s="451" t="s">
        <v>3</v>
      </c>
      <c r="F193" s="451" t="s">
        <v>4</v>
      </c>
      <c r="G193" s="468" t="s">
        <v>9</v>
      </c>
    </row>
    <row r="194" spans="1:7" x14ac:dyDescent="0.2">
      <c r="A194" s="251" t="s">
        <v>5</v>
      </c>
      <c r="B194" s="251" t="s">
        <v>6</v>
      </c>
      <c r="C194" s="473"/>
      <c r="D194" s="451"/>
      <c r="E194" s="451"/>
      <c r="F194" s="481"/>
      <c r="G194" s="468"/>
    </row>
    <row r="195" spans="1:7" ht="51" x14ac:dyDescent="0.2">
      <c r="A195" s="59" t="s">
        <v>613</v>
      </c>
      <c r="B195" s="59" t="s">
        <v>614</v>
      </c>
      <c r="C195" s="63" t="s">
        <v>135</v>
      </c>
      <c r="D195" s="59" t="s">
        <v>615</v>
      </c>
      <c r="E195" s="182" t="s">
        <v>616</v>
      </c>
      <c r="F195" s="58">
        <v>80.260000000000005</v>
      </c>
      <c r="G195" s="144" t="s">
        <v>18</v>
      </c>
    </row>
    <row r="196" spans="1:7" ht="51" x14ac:dyDescent="0.2">
      <c r="A196" s="59" t="s">
        <v>617</v>
      </c>
      <c r="B196" s="59" t="s">
        <v>614</v>
      </c>
      <c r="C196" s="63" t="s">
        <v>133</v>
      </c>
      <c r="D196" s="59" t="s">
        <v>44</v>
      </c>
      <c r="E196" s="182" t="s">
        <v>616</v>
      </c>
      <c r="F196" s="58">
        <v>80.260000000000005</v>
      </c>
      <c r="G196" s="144" t="s">
        <v>18</v>
      </c>
    </row>
    <row r="197" spans="1:7" ht="51" x14ac:dyDescent="0.2">
      <c r="A197" s="59" t="s">
        <v>618</v>
      </c>
      <c r="B197" s="59" t="s">
        <v>614</v>
      </c>
      <c r="C197" s="63" t="s">
        <v>619</v>
      </c>
      <c r="D197" s="59" t="s">
        <v>620</v>
      </c>
      <c r="E197" s="182" t="s">
        <v>616</v>
      </c>
      <c r="F197" s="58">
        <v>80.28</v>
      </c>
      <c r="G197" s="144" t="s">
        <v>18</v>
      </c>
    </row>
    <row r="198" spans="1:7" ht="38.25" x14ac:dyDescent="0.2">
      <c r="A198" s="59" t="s">
        <v>621</v>
      </c>
      <c r="B198" s="59" t="s">
        <v>622</v>
      </c>
      <c r="C198" s="63" t="s">
        <v>623</v>
      </c>
      <c r="D198" s="59" t="s">
        <v>624</v>
      </c>
      <c r="E198" s="182" t="s">
        <v>625</v>
      </c>
      <c r="F198" s="58">
        <v>135</v>
      </c>
      <c r="G198" s="144" t="s">
        <v>18</v>
      </c>
    </row>
    <row r="199" spans="1:7" ht="38.25" x14ac:dyDescent="0.2">
      <c r="A199" s="59" t="s">
        <v>626</v>
      </c>
      <c r="B199" s="59" t="s">
        <v>627</v>
      </c>
      <c r="C199" s="181" t="s">
        <v>628</v>
      </c>
      <c r="D199" s="59" t="s">
        <v>620</v>
      </c>
      <c r="E199" s="286" t="s">
        <v>629</v>
      </c>
      <c r="F199" s="58">
        <v>172.4</v>
      </c>
      <c r="G199" s="144" t="s">
        <v>18</v>
      </c>
    </row>
    <row r="200" spans="1:7" ht="38.25" x14ac:dyDescent="0.2">
      <c r="A200" s="59" t="s">
        <v>630</v>
      </c>
      <c r="B200" s="59" t="s">
        <v>627</v>
      </c>
      <c r="C200" s="181" t="s">
        <v>133</v>
      </c>
      <c r="D200" s="59" t="s">
        <v>44</v>
      </c>
      <c r="E200" s="286" t="s">
        <v>631</v>
      </c>
      <c r="F200" s="58">
        <v>172.4</v>
      </c>
      <c r="G200" s="144" t="s">
        <v>18</v>
      </c>
    </row>
    <row r="201" spans="1:7" ht="38.25" x14ac:dyDescent="0.2">
      <c r="A201" s="59" t="s">
        <v>632</v>
      </c>
      <c r="B201" s="59" t="s">
        <v>627</v>
      </c>
      <c r="C201" s="181" t="s">
        <v>135</v>
      </c>
      <c r="D201" s="59" t="s">
        <v>146</v>
      </c>
      <c r="E201" s="286" t="s">
        <v>631</v>
      </c>
      <c r="F201" s="58">
        <v>172.4</v>
      </c>
      <c r="G201" s="144" t="s">
        <v>18</v>
      </c>
    </row>
    <row r="202" spans="1:7" ht="38.25" x14ac:dyDescent="0.2">
      <c r="A202" s="59" t="s">
        <v>633</v>
      </c>
      <c r="B202" s="59" t="s">
        <v>627</v>
      </c>
      <c r="C202" s="181" t="s">
        <v>319</v>
      </c>
      <c r="D202" s="59" t="s">
        <v>320</v>
      </c>
      <c r="E202" s="286" t="s">
        <v>631</v>
      </c>
      <c r="F202" s="58">
        <v>172.4</v>
      </c>
      <c r="G202" s="144" t="s">
        <v>18</v>
      </c>
    </row>
    <row r="203" spans="1:7" ht="38.25" x14ac:dyDescent="0.2">
      <c r="A203" s="59" t="s">
        <v>634</v>
      </c>
      <c r="B203" s="59" t="s">
        <v>627</v>
      </c>
      <c r="C203" s="181" t="s">
        <v>635</v>
      </c>
      <c r="D203" s="59" t="s">
        <v>149</v>
      </c>
      <c r="E203" s="286" t="s">
        <v>629</v>
      </c>
      <c r="F203" s="58">
        <v>172.4</v>
      </c>
      <c r="G203" s="144" t="s">
        <v>18</v>
      </c>
    </row>
    <row r="204" spans="1:7" ht="38.25" x14ac:dyDescent="0.2">
      <c r="A204" s="59" t="s">
        <v>636</v>
      </c>
      <c r="B204" s="59" t="s">
        <v>627</v>
      </c>
      <c r="C204" s="181" t="s">
        <v>575</v>
      </c>
      <c r="D204" s="59" t="s">
        <v>315</v>
      </c>
      <c r="E204" s="286" t="s">
        <v>631</v>
      </c>
      <c r="F204" s="58">
        <v>172.4</v>
      </c>
      <c r="G204" s="144" t="s">
        <v>18</v>
      </c>
    </row>
    <row r="205" spans="1:7" ht="38.25" x14ac:dyDescent="0.2">
      <c r="A205" s="59" t="s">
        <v>637</v>
      </c>
      <c r="B205" s="59" t="s">
        <v>638</v>
      </c>
      <c r="C205" s="181" t="s">
        <v>343</v>
      </c>
      <c r="D205" s="59" t="s">
        <v>306</v>
      </c>
      <c r="E205" s="286" t="s">
        <v>639</v>
      </c>
      <c r="F205" s="58">
        <v>21</v>
      </c>
      <c r="G205" s="144" t="s">
        <v>18</v>
      </c>
    </row>
    <row r="206" spans="1:7" ht="38.25" x14ac:dyDescent="0.2">
      <c r="A206" s="59" t="s">
        <v>640</v>
      </c>
      <c r="B206" s="59" t="s">
        <v>638</v>
      </c>
      <c r="C206" s="181" t="s">
        <v>641</v>
      </c>
      <c r="D206" s="59" t="s">
        <v>642</v>
      </c>
      <c r="E206" s="286" t="s">
        <v>643</v>
      </c>
      <c r="F206" s="58">
        <v>16</v>
      </c>
      <c r="G206" s="144" t="s">
        <v>18</v>
      </c>
    </row>
    <row r="207" spans="1:7" ht="38.25" x14ac:dyDescent="0.2">
      <c r="A207" s="59" t="s">
        <v>644</v>
      </c>
      <c r="B207" s="59" t="s">
        <v>645</v>
      </c>
      <c r="C207" s="181" t="s">
        <v>623</v>
      </c>
      <c r="D207" s="59" t="s">
        <v>624</v>
      </c>
      <c r="E207" s="286" t="s">
        <v>646</v>
      </c>
      <c r="F207" s="58">
        <v>76</v>
      </c>
      <c r="G207" s="144" t="s">
        <v>18</v>
      </c>
    </row>
    <row r="208" spans="1:7" ht="51" x14ac:dyDescent="0.2">
      <c r="A208" s="59" t="s">
        <v>647</v>
      </c>
      <c r="B208" s="59" t="s">
        <v>645</v>
      </c>
      <c r="C208" s="181" t="s">
        <v>135</v>
      </c>
      <c r="D208" s="59" t="s">
        <v>146</v>
      </c>
      <c r="E208" s="286" t="s">
        <v>648</v>
      </c>
      <c r="F208" s="58">
        <v>230</v>
      </c>
      <c r="G208" s="144" t="s">
        <v>18</v>
      </c>
    </row>
    <row r="209" spans="1:7" ht="51" x14ac:dyDescent="0.2">
      <c r="A209" s="59" t="s">
        <v>649</v>
      </c>
      <c r="B209" s="59" t="s">
        <v>645</v>
      </c>
      <c r="C209" s="181" t="s">
        <v>319</v>
      </c>
      <c r="D209" s="59" t="s">
        <v>320</v>
      </c>
      <c r="E209" s="286" t="s">
        <v>648</v>
      </c>
      <c r="F209" s="58">
        <v>230</v>
      </c>
      <c r="G209" s="144" t="s">
        <v>18</v>
      </c>
    </row>
    <row r="210" spans="1:7" ht="38.25" x14ac:dyDescent="0.2">
      <c r="A210" s="59" t="s">
        <v>650</v>
      </c>
      <c r="B210" s="59" t="s">
        <v>645</v>
      </c>
      <c r="C210" s="181" t="s">
        <v>619</v>
      </c>
      <c r="D210" s="59" t="s">
        <v>620</v>
      </c>
      <c r="E210" s="286" t="s">
        <v>651</v>
      </c>
      <c r="F210" s="58">
        <v>230</v>
      </c>
      <c r="G210" s="144" t="s">
        <v>18</v>
      </c>
    </row>
    <row r="211" spans="1:7" ht="38.25" x14ac:dyDescent="0.2">
      <c r="A211" s="59" t="s">
        <v>652</v>
      </c>
      <c r="B211" s="59" t="s">
        <v>645</v>
      </c>
      <c r="C211" s="181" t="s">
        <v>641</v>
      </c>
      <c r="D211" s="59" t="s">
        <v>642</v>
      </c>
      <c r="E211" s="286" t="s">
        <v>651</v>
      </c>
      <c r="F211" s="58">
        <v>230</v>
      </c>
      <c r="G211" s="144" t="s">
        <v>18</v>
      </c>
    </row>
    <row r="212" spans="1:7" ht="51" x14ac:dyDescent="0.2">
      <c r="A212" s="59" t="s">
        <v>653</v>
      </c>
      <c r="B212" s="59" t="s">
        <v>645</v>
      </c>
      <c r="C212" s="181" t="s">
        <v>133</v>
      </c>
      <c r="D212" s="59" t="s">
        <v>44</v>
      </c>
      <c r="E212" s="286" t="s">
        <v>648</v>
      </c>
      <c r="F212" s="58">
        <v>230</v>
      </c>
      <c r="G212" s="144" t="s">
        <v>18</v>
      </c>
    </row>
    <row r="213" spans="1:7" ht="51" x14ac:dyDescent="0.2">
      <c r="A213" s="59" t="s">
        <v>654</v>
      </c>
      <c r="B213" s="59" t="s">
        <v>645</v>
      </c>
      <c r="C213" s="181" t="s">
        <v>623</v>
      </c>
      <c r="D213" s="59" t="s">
        <v>624</v>
      </c>
      <c r="E213" s="286" t="s">
        <v>655</v>
      </c>
      <c r="F213" s="58">
        <v>32</v>
      </c>
      <c r="G213" s="144" t="s">
        <v>18</v>
      </c>
    </row>
    <row r="214" spans="1:7" ht="63.75" x14ac:dyDescent="0.2">
      <c r="A214" s="59" t="s">
        <v>656</v>
      </c>
      <c r="B214" s="59" t="s">
        <v>645</v>
      </c>
      <c r="C214" s="181" t="s">
        <v>623</v>
      </c>
      <c r="D214" s="59" t="s">
        <v>624</v>
      </c>
      <c r="E214" s="286" t="s">
        <v>657</v>
      </c>
      <c r="F214" s="58">
        <v>195</v>
      </c>
      <c r="G214" s="144" t="s">
        <v>18</v>
      </c>
    </row>
    <row r="215" spans="1:7" ht="76.5" x14ac:dyDescent="0.2">
      <c r="A215" s="59" t="s">
        <v>658</v>
      </c>
      <c r="B215" s="59" t="s">
        <v>645</v>
      </c>
      <c r="C215" s="181" t="s">
        <v>623</v>
      </c>
      <c r="D215" s="59" t="s">
        <v>624</v>
      </c>
      <c r="E215" s="286" t="s">
        <v>659</v>
      </c>
      <c r="F215" s="58">
        <v>37.25</v>
      </c>
      <c r="G215" s="144" t="s">
        <v>18</v>
      </c>
    </row>
    <row r="216" spans="1:7" x14ac:dyDescent="0.2">
      <c r="A216" s="265"/>
      <c r="B216" s="266"/>
      <c r="C216" s="267"/>
      <c r="D216" s="266"/>
      <c r="E216" s="85" t="s">
        <v>15</v>
      </c>
      <c r="F216" s="86">
        <f>SUM(F195:F215)</f>
        <v>2937.4500000000003</v>
      </c>
      <c r="G216" s="268"/>
    </row>
    <row r="217" spans="1:7" ht="15.75" thickBot="1" x14ac:dyDescent="0.25">
      <c r="A217" s="168"/>
      <c r="B217" s="168"/>
      <c r="C217" s="225"/>
      <c r="D217" s="168"/>
      <c r="E217" s="168"/>
      <c r="F217" s="168"/>
      <c r="G217" s="177"/>
    </row>
    <row r="218" spans="1:7" ht="15.75" thickTop="1" x14ac:dyDescent="0.2"/>
    <row r="219" spans="1:7" s="132" customFormat="1" ht="18" x14ac:dyDescent="0.25">
      <c r="A219" s="448" t="s">
        <v>8</v>
      </c>
      <c r="B219" s="448"/>
      <c r="C219" s="448"/>
      <c r="D219" s="448"/>
      <c r="E219" s="448"/>
      <c r="F219" s="448"/>
      <c r="G219" s="448"/>
    </row>
    <row r="220" spans="1:7" s="132" customFormat="1" ht="18" x14ac:dyDescent="0.25">
      <c r="A220" s="448" t="s">
        <v>14</v>
      </c>
      <c r="B220" s="448"/>
      <c r="C220" s="448"/>
      <c r="D220" s="448"/>
      <c r="E220" s="448"/>
      <c r="F220" s="448"/>
      <c r="G220" s="448"/>
    </row>
    <row r="221" spans="1:7" s="132" customFormat="1" ht="18" x14ac:dyDescent="0.25">
      <c r="A221" s="448" t="s">
        <v>7</v>
      </c>
      <c r="B221" s="448"/>
      <c r="C221" s="448"/>
      <c r="D221" s="448"/>
      <c r="E221" s="448"/>
      <c r="F221" s="448"/>
      <c r="G221" s="448"/>
    </row>
    <row r="222" spans="1:7" s="132" customFormat="1" ht="18" x14ac:dyDescent="0.25">
      <c r="A222" s="448" t="s">
        <v>29</v>
      </c>
      <c r="B222" s="448"/>
      <c r="C222" s="448"/>
      <c r="D222" s="448"/>
      <c r="E222" s="448"/>
      <c r="F222" s="448"/>
      <c r="G222" s="448"/>
    </row>
    <row r="223" spans="1:7" s="132" customFormat="1" ht="18" x14ac:dyDescent="0.25">
      <c r="A223" s="449" t="s">
        <v>712</v>
      </c>
      <c r="B223" s="449"/>
      <c r="C223" s="449"/>
      <c r="D223" s="449"/>
      <c r="E223" s="449"/>
      <c r="F223" s="449"/>
      <c r="G223" s="449"/>
    </row>
    <row r="224" spans="1:7" s="132" customFormat="1" ht="18" x14ac:dyDescent="0.25">
      <c r="A224" s="281"/>
      <c r="B224" s="281"/>
      <c r="C224" s="162"/>
      <c r="D224" s="281"/>
      <c r="E224" s="281"/>
      <c r="F224" s="281"/>
      <c r="G224" s="281"/>
    </row>
    <row r="225" spans="1:7" s="300" customFormat="1" ht="12.75" x14ac:dyDescent="0.2">
      <c r="A225" s="451" t="s">
        <v>0</v>
      </c>
      <c r="B225" s="451"/>
      <c r="C225" s="473" t="s">
        <v>1</v>
      </c>
      <c r="D225" s="451" t="s">
        <v>2</v>
      </c>
      <c r="E225" s="451" t="s">
        <v>3</v>
      </c>
      <c r="F225" s="451" t="s">
        <v>4</v>
      </c>
      <c r="G225" s="468" t="s">
        <v>9</v>
      </c>
    </row>
    <row r="226" spans="1:7" s="300" customFormat="1" ht="12.75" x14ac:dyDescent="0.2">
      <c r="A226" s="282" t="s">
        <v>5</v>
      </c>
      <c r="B226" s="282" t="s">
        <v>6</v>
      </c>
      <c r="C226" s="473"/>
      <c r="D226" s="451"/>
      <c r="E226" s="451"/>
      <c r="F226" s="481"/>
      <c r="G226" s="468"/>
    </row>
    <row r="227" spans="1:7" s="300" customFormat="1" ht="51" x14ac:dyDescent="0.2">
      <c r="A227" s="59" t="s">
        <v>722</v>
      </c>
      <c r="B227" s="59" t="s">
        <v>723</v>
      </c>
      <c r="C227" s="181" t="s">
        <v>362</v>
      </c>
      <c r="D227" s="59" t="s">
        <v>285</v>
      </c>
      <c r="E227" s="286" t="s">
        <v>724</v>
      </c>
      <c r="F227" s="58">
        <v>51.75</v>
      </c>
      <c r="G227" s="144" t="s">
        <v>725</v>
      </c>
    </row>
    <row r="228" spans="1:7" s="300" customFormat="1" ht="51" x14ac:dyDescent="0.2">
      <c r="A228" s="59" t="s">
        <v>726</v>
      </c>
      <c r="B228" s="59" t="s">
        <v>723</v>
      </c>
      <c r="C228" s="181" t="s">
        <v>383</v>
      </c>
      <c r="D228" s="59" t="s">
        <v>281</v>
      </c>
      <c r="E228" s="286" t="s">
        <v>724</v>
      </c>
      <c r="F228" s="58">
        <v>51.75</v>
      </c>
      <c r="G228" s="144" t="s">
        <v>725</v>
      </c>
    </row>
    <row r="229" spans="1:7" s="300" customFormat="1" ht="51" x14ac:dyDescent="0.2">
      <c r="A229" s="59" t="s">
        <v>727</v>
      </c>
      <c r="B229" s="59" t="s">
        <v>723</v>
      </c>
      <c r="C229" s="181" t="s">
        <v>115</v>
      </c>
      <c r="D229" s="59" t="s">
        <v>127</v>
      </c>
      <c r="E229" s="286" t="s">
        <v>724</v>
      </c>
      <c r="F229" s="58">
        <v>57.75</v>
      </c>
      <c r="G229" s="144" t="s">
        <v>725</v>
      </c>
    </row>
    <row r="230" spans="1:7" s="300" customFormat="1" ht="51" x14ac:dyDescent="0.2">
      <c r="A230" s="59" t="s">
        <v>728</v>
      </c>
      <c r="B230" s="59" t="s">
        <v>723</v>
      </c>
      <c r="C230" s="181" t="s">
        <v>380</v>
      </c>
      <c r="D230" s="59" t="s">
        <v>107</v>
      </c>
      <c r="E230" s="286" t="s">
        <v>724</v>
      </c>
      <c r="F230" s="58">
        <v>57.75</v>
      </c>
      <c r="G230" s="144" t="s">
        <v>725</v>
      </c>
    </row>
    <row r="231" spans="1:7" s="300" customFormat="1" ht="51" x14ac:dyDescent="0.2">
      <c r="A231" s="59" t="s">
        <v>729</v>
      </c>
      <c r="B231" s="59" t="s">
        <v>723</v>
      </c>
      <c r="C231" s="181" t="s">
        <v>120</v>
      </c>
      <c r="D231" s="59" t="s">
        <v>730</v>
      </c>
      <c r="E231" s="286" t="s">
        <v>724</v>
      </c>
      <c r="F231" s="58">
        <v>57.75</v>
      </c>
      <c r="G231" s="144" t="s">
        <v>725</v>
      </c>
    </row>
    <row r="232" spans="1:7" s="300" customFormat="1" ht="51" x14ac:dyDescent="0.2">
      <c r="A232" s="59" t="s">
        <v>731</v>
      </c>
      <c r="B232" s="59" t="s">
        <v>723</v>
      </c>
      <c r="C232" s="181" t="s">
        <v>732</v>
      </c>
      <c r="D232" s="59" t="s">
        <v>733</v>
      </c>
      <c r="E232" s="286" t="s">
        <v>724</v>
      </c>
      <c r="F232" s="58">
        <v>57.75</v>
      </c>
      <c r="G232" s="144" t="s">
        <v>18</v>
      </c>
    </row>
    <row r="233" spans="1:7" s="300" customFormat="1" ht="51" x14ac:dyDescent="0.2">
      <c r="A233" s="59" t="s">
        <v>734</v>
      </c>
      <c r="B233" s="59" t="s">
        <v>723</v>
      </c>
      <c r="C233" s="181" t="s">
        <v>137</v>
      </c>
      <c r="D233" s="59" t="s">
        <v>147</v>
      </c>
      <c r="E233" s="286" t="s">
        <v>724</v>
      </c>
      <c r="F233" s="58">
        <v>56.77</v>
      </c>
      <c r="G233" s="144" t="s">
        <v>18</v>
      </c>
    </row>
    <row r="234" spans="1:7" s="300" customFormat="1" ht="51" x14ac:dyDescent="0.2">
      <c r="A234" s="59" t="s">
        <v>735</v>
      </c>
      <c r="B234" s="59" t="s">
        <v>723</v>
      </c>
      <c r="C234" s="181" t="s">
        <v>375</v>
      </c>
      <c r="D234" s="59" t="s">
        <v>174</v>
      </c>
      <c r="E234" s="286" t="s">
        <v>724</v>
      </c>
      <c r="F234" s="58">
        <v>56.78</v>
      </c>
      <c r="G234" s="144" t="s">
        <v>18</v>
      </c>
    </row>
    <row r="235" spans="1:7" s="300" customFormat="1" ht="51" x14ac:dyDescent="0.2">
      <c r="A235" s="59" t="s">
        <v>736</v>
      </c>
      <c r="B235" s="59" t="s">
        <v>723</v>
      </c>
      <c r="C235" s="181" t="s">
        <v>97</v>
      </c>
      <c r="D235" s="59" t="s">
        <v>108</v>
      </c>
      <c r="E235" s="286" t="s">
        <v>724</v>
      </c>
      <c r="F235" s="58">
        <v>57.75</v>
      </c>
      <c r="G235" s="144" t="s">
        <v>18</v>
      </c>
    </row>
    <row r="236" spans="1:7" s="300" customFormat="1" ht="51" x14ac:dyDescent="0.2">
      <c r="A236" s="59" t="s">
        <v>737</v>
      </c>
      <c r="B236" s="59" t="s">
        <v>723</v>
      </c>
      <c r="C236" s="181" t="s">
        <v>38</v>
      </c>
      <c r="D236" s="59" t="s">
        <v>39</v>
      </c>
      <c r="E236" s="286" t="s">
        <v>724</v>
      </c>
      <c r="F236" s="58">
        <v>57.75</v>
      </c>
      <c r="G236" s="144" t="s">
        <v>18</v>
      </c>
    </row>
    <row r="237" spans="1:7" s="300" customFormat="1" ht="51" x14ac:dyDescent="0.2">
      <c r="A237" s="59" t="s">
        <v>738</v>
      </c>
      <c r="B237" s="59" t="s">
        <v>723</v>
      </c>
      <c r="C237" s="181" t="s">
        <v>575</v>
      </c>
      <c r="D237" s="59" t="s">
        <v>315</v>
      </c>
      <c r="E237" s="286" t="s">
        <v>724</v>
      </c>
      <c r="F237" s="58">
        <v>63.75</v>
      </c>
      <c r="G237" s="144" t="s">
        <v>18</v>
      </c>
    </row>
    <row r="238" spans="1:7" s="300" customFormat="1" ht="51" x14ac:dyDescent="0.2">
      <c r="A238" s="59" t="s">
        <v>739</v>
      </c>
      <c r="B238" s="59" t="s">
        <v>723</v>
      </c>
      <c r="C238" s="181" t="s">
        <v>400</v>
      </c>
      <c r="D238" s="59" t="s">
        <v>172</v>
      </c>
      <c r="E238" s="286" t="s">
        <v>724</v>
      </c>
      <c r="F238" s="58">
        <v>57.75</v>
      </c>
      <c r="G238" s="144" t="s">
        <v>18</v>
      </c>
    </row>
    <row r="239" spans="1:7" s="300" customFormat="1" ht="51" x14ac:dyDescent="0.2">
      <c r="A239" s="59" t="s">
        <v>740</v>
      </c>
      <c r="B239" s="59" t="s">
        <v>723</v>
      </c>
      <c r="C239" s="181" t="s">
        <v>143</v>
      </c>
      <c r="D239" s="59" t="s">
        <v>150</v>
      </c>
      <c r="E239" s="286" t="s">
        <v>724</v>
      </c>
      <c r="F239" s="58">
        <v>57.75</v>
      </c>
      <c r="G239" s="144" t="s">
        <v>18</v>
      </c>
    </row>
    <row r="240" spans="1:7" s="300" customFormat="1" ht="51" x14ac:dyDescent="0.2">
      <c r="A240" s="59" t="s">
        <v>741</v>
      </c>
      <c r="B240" s="59" t="s">
        <v>723</v>
      </c>
      <c r="C240" s="181" t="s">
        <v>139</v>
      </c>
      <c r="D240" s="59" t="s">
        <v>148</v>
      </c>
      <c r="E240" s="286" t="s">
        <v>724</v>
      </c>
      <c r="F240" s="58">
        <v>56.77</v>
      </c>
      <c r="G240" s="144" t="s">
        <v>18</v>
      </c>
    </row>
    <row r="241" spans="1:7" s="300" customFormat="1" ht="51" x14ac:dyDescent="0.2">
      <c r="A241" s="59" t="s">
        <v>742</v>
      </c>
      <c r="B241" s="59" t="s">
        <v>723</v>
      </c>
      <c r="C241" s="181" t="s">
        <v>743</v>
      </c>
      <c r="D241" s="59" t="s">
        <v>206</v>
      </c>
      <c r="E241" s="286" t="s">
        <v>724</v>
      </c>
      <c r="F241" s="58">
        <v>57.75</v>
      </c>
      <c r="G241" s="144" t="s">
        <v>18</v>
      </c>
    </row>
    <row r="242" spans="1:7" s="300" customFormat="1" ht="51" x14ac:dyDescent="0.2">
      <c r="A242" s="59" t="s">
        <v>744</v>
      </c>
      <c r="B242" s="59" t="s">
        <v>723</v>
      </c>
      <c r="C242" s="181" t="s">
        <v>745</v>
      </c>
      <c r="D242" s="59" t="s">
        <v>530</v>
      </c>
      <c r="E242" s="286" t="s">
        <v>724</v>
      </c>
      <c r="F242" s="58">
        <v>57.75</v>
      </c>
      <c r="G242" s="144" t="s">
        <v>18</v>
      </c>
    </row>
    <row r="243" spans="1:7" s="300" customFormat="1" ht="51" x14ac:dyDescent="0.2">
      <c r="A243" s="59" t="s">
        <v>746</v>
      </c>
      <c r="B243" s="59" t="s">
        <v>723</v>
      </c>
      <c r="C243" s="181" t="s">
        <v>157</v>
      </c>
      <c r="D243" s="59" t="s">
        <v>173</v>
      </c>
      <c r="E243" s="286" t="s">
        <v>724</v>
      </c>
      <c r="F243" s="58">
        <v>134.25</v>
      </c>
      <c r="G243" s="144" t="s">
        <v>18</v>
      </c>
    </row>
    <row r="244" spans="1:7" s="300" customFormat="1" ht="51" x14ac:dyDescent="0.2">
      <c r="A244" s="59" t="s">
        <v>747</v>
      </c>
      <c r="B244" s="59" t="s">
        <v>723</v>
      </c>
      <c r="C244" s="181" t="s">
        <v>133</v>
      </c>
      <c r="D244" s="59" t="s">
        <v>748</v>
      </c>
      <c r="E244" s="286" t="s">
        <v>724</v>
      </c>
      <c r="F244" s="58">
        <v>57.33</v>
      </c>
      <c r="G244" s="144" t="s">
        <v>18</v>
      </c>
    </row>
    <row r="245" spans="1:7" s="300" customFormat="1" ht="38.25" x14ac:dyDescent="0.2">
      <c r="A245" s="59" t="s">
        <v>749</v>
      </c>
      <c r="B245" s="59" t="s">
        <v>750</v>
      </c>
      <c r="C245" s="181" t="s">
        <v>701</v>
      </c>
      <c r="D245" s="59" t="s">
        <v>31</v>
      </c>
      <c r="E245" s="286" t="s">
        <v>751</v>
      </c>
      <c r="F245" s="58">
        <v>114</v>
      </c>
      <c r="G245" s="144" t="s">
        <v>18</v>
      </c>
    </row>
    <row r="246" spans="1:7" s="300" customFormat="1" ht="38.25" x14ac:dyDescent="0.2">
      <c r="A246" s="59" t="s">
        <v>752</v>
      </c>
      <c r="B246" s="59" t="s">
        <v>750</v>
      </c>
      <c r="C246" s="181" t="s">
        <v>38</v>
      </c>
      <c r="D246" s="59" t="s">
        <v>39</v>
      </c>
      <c r="E246" s="286" t="s">
        <v>751</v>
      </c>
      <c r="F246" s="58">
        <v>114</v>
      </c>
      <c r="G246" s="144" t="s">
        <v>18</v>
      </c>
    </row>
    <row r="247" spans="1:7" s="300" customFormat="1" ht="38.25" x14ac:dyDescent="0.2">
      <c r="A247" s="59" t="s">
        <v>753</v>
      </c>
      <c r="B247" s="59" t="s">
        <v>754</v>
      </c>
      <c r="C247" s="181" t="s">
        <v>755</v>
      </c>
      <c r="D247" s="59" t="s">
        <v>264</v>
      </c>
      <c r="E247" s="286" t="s">
        <v>756</v>
      </c>
      <c r="F247" s="58">
        <v>28</v>
      </c>
      <c r="G247" s="144" t="s">
        <v>18</v>
      </c>
    </row>
    <row r="248" spans="1:7" s="300" customFormat="1" ht="51" x14ac:dyDescent="0.2">
      <c r="A248" s="59" t="s">
        <v>757</v>
      </c>
      <c r="B248" s="59" t="s">
        <v>758</v>
      </c>
      <c r="C248" s="181" t="s">
        <v>575</v>
      </c>
      <c r="D248" s="59" t="s">
        <v>315</v>
      </c>
      <c r="E248" s="286" t="s">
        <v>759</v>
      </c>
      <c r="F248" s="58">
        <v>21</v>
      </c>
      <c r="G248" s="144" t="s">
        <v>18</v>
      </c>
    </row>
    <row r="249" spans="1:7" s="300" customFormat="1" ht="38.25" x14ac:dyDescent="0.2">
      <c r="A249" s="59" t="s">
        <v>760</v>
      </c>
      <c r="B249" s="59" t="s">
        <v>758</v>
      </c>
      <c r="C249" s="181" t="s">
        <v>755</v>
      </c>
      <c r="D249" s="59" t="s">
        <v>264</v>
      </c>
      <c r="E249" s="286" t="s">
        <v>756</v>
      </c>
      <c r="F249" s="58">
        <v>21</v>
      </c>
      <c r="G249" s="144" t="s">
        <v>18</v>
      </c>
    </row>
    <row r="250" spans="1:7" s="300" customFormat="1" ht="38.25" x14ac:dyDescent="0.2">
      <c r="A250" s="59" t="s">
        <v>761</v>
      </c>
      <c r="B250" s="59" t="s">
        <v>758</v>
      </c>
      <c r="C250" s="181" t="s">
        <v>762</v>
      </c>
      <c r="D250" s="59" t="s">
        <v>125</v>
      </c>
      <c r="E250" s="286" t="s">
        <v>756</v>
      </c>
      <c r="F250" s="58">
        <v>21</v>
      </c>
      <c r="G250" s="144" t="s">
        <v>18</v>
      </c>
    </row>
    <row r="251" spans="1:7" s="300" customFormat="1" ht="51" x14ac:dyDescent="0.2">
      <c r="A251" s="59" t="s">
        <v>763</v>
      </c>
      <c r="B251" s="59" t="s">
        <v>764</v>
      </c>
      <c r="C251" s="181" t="s">
        <v>567</v>
      </c>
      <c r="D251" s="59" t="s">
        <v>33</v>
      </c>
      <c r="E251" s="286" t="s">
        <v>765</v>
      </c>
      <c r="F251" s="58">
        <v>16</v>
      </c>
      <c r="G251" s="144" t="s">
        <v>18</v>
      </c>
    </row>
    <row r="252" spans="1:7" s="300" customFormat="1" ht="12.75" x14ac:dyDescent="0.2">
      <c r="A252" s="265"/>
      <c r="B252" s="266"/>
      <c r="C252" s="267"/>
      <c r="D252" s="266"/>
      <c r="E252" s="85" t="s">
        <v>15</v>
      </c>
      <c r="F252" s="86">
        <f>SUM(F227:F251)</f>
        <v>1441.6499999999999</v>
      </c>
      <c r="G252" s="268"/>
    </row>
    <row r="253" spans="1:7" s="300" customFormat="1" ht="13.5" thickBot="1" x14ac:dyDescent="0.25">
      <c r="A253" s="372"/>
      <c r="B253" s="373"/>
      <c r="C253" s="374"/>
      <c r="D253" s="373"/>
      <c r="E253" s="373"/>
      <c r="F253" s="375"/>
      <c r="G253" s="376"/>
    </row>
    <row r="254" spans="1:7" ht="15.75" thickTop="1" x14ac:dyDescent="0.2"/>
    <row r="255" spans="1:7" ht="18" x14ac:dyDescent="0.25">
      <c r="A255" s="448" t="s">
        <v>8</v>
      </c>
      <c r="B255" s="448"/>
      <c r="C255" s="448"/>
      <c r="D255" s="448"/>
      <c r="E255" s="448"/>
      <c r="F255" s="448"/>
      <c r="G255" s="448"/>
    </row>
    <row r="256" spans="1:7" ht="18" x14ac:dyDescent="0.25">
      <c r="A256" s="448" t="s">
        <v>14</v>
      </c>
      <c r="B256" s="448"/>
      <c r="C256" s="448"/>
      <c r="D256" s="448"/>
      <c r="E256" s="448"/>
      <c r="F256" s="448"/>
      <c r="G256" s="448"/>
    </row>
    <row r="257" spans="1:7" ht="18" x14ac:dyDescent="0.25">
      <c r="A257" s="448" t="s">
        <v>7</v>
      </c>
      <c r="B257" s="448"/>
      <c r="C257" s="448"/>
      <c r="D257" s="448"/>
      <c r="E257" s="448"/>
      <c r="F257" s="448"/>
      <c r="G257" s="448"/>
    </row>
    <row r="258" spans="1:7" ht="18" x14ac:dyDescent="0.25">
      <c r="A258" s="448" t="s">
        <v>29</v>
      </c>
      <c r="B258" s="448"/>
      <c r="C258" s="448"/>
      <c r="D258" s="448"/>
      <c r="E258" s="448"/>
      <c r="F258" s="448"/>
      <c r="G258" s="448"/>
    </row>
    <row r="259" spans="1:7" ht="18" x14ac:dyDescent="0.25">
      <c r="A259" s="449" t="s">
        <v>822</v>
      </c>
      <c r="B259" s="449"/>
      <c r="C259" s="449"/>
      <c r="D259" s="449"/>
      <c r="E259" s="449"/>
      <c r="F259" s="449"/>
      <c r="G259" s="449"/>
    </row>
    <row r="260" spans="1:7" ht="18" x14ac:dyDescent="0.25">
      <c r="A260" s="317"/>
      <c r="B260" s="317"/>
      <c r="C260" s="162"/>
      <c r="D260" s="317"/>
      <c r="E260" s="317"/>
      <c r="F260" s="317"/>
      <c r="G260" s="317"/>
    </row>
    <row r="261" spans="1:7" x14ac:dyDescent="0.2">
      <c r="A261" s="451" t="s">
        <v>0</v>
      </c>
      <c r="B261" s="451"/>
      <c r="C261" s="473" t="s">
        <v>1</v>
      </c>
      <c r="D261" s="451" t="s">
        <v>2</v>
      </c>
      <c r="E261" s="451" t="s">
        <v>3</v>
      </c>
      <c r="F261" s="451" t="s">
        <v>4</v>
      </c>
      <c r="G261" s="468" t="s">
        <v>9</v>
      </c>
    </row>
    <row r="262" spans="1:7" x14ac:dyDescent="0.2">
      <c r="A262" s="318" t="s">
        <v>5</v>
      </c>
      <c r="B262" s="318" t="s">
        <v>6</v>
      </c>
      <c r="C262" s="473"/>
      <c r="D262" s="451"/>
      <c r="E262" s="451"/>
      <c r="F262" s="481"/>
      <c r="G262" s="468"/>
    </row>
    <row r="263" spans="1:7" ht="76.5" x14ac:dyDescent="0.2">
      <c r="A263" s="63" t="s">
        <v>828</v>
      </c>
      <c r="B263" s="63" t="s">
        <v>829</v>
      </c>
      <c r="C263" s="181" t="s">
        <v>460</v>
      </c>
      <c r="D263" s="63" t="s">
        <v>461</v>
      </c>
      <c r="E263" s="296" t="s">
        <v>830</v>
      </c>
      <c r="F263" s="377">
        <v>16</v>
      </c>
      <c r="G263" s="144" t="s">
        <v>824</v>
      </c>
    </row>
    <row r="264" spans="1:7" ht="51" x14ac:dyDescent="0.2">
      <c r="A264" s="63" t="s">
        <v>831</v>
      </c>
      <c r="B264" s="63" t="s">
        <v>829</v>
      </c>
      <c r="C264" s="181" t="s">
        <v>832</v>
      </c>
      <c r="D264" s="63" t="s">
        <v>528</v>
      </c>
      <c r="E264" s="296" t="s">
        <v>724</v>
      </c>
      <c r="F264" s="377">
        <v>10</v>
      </c>
      <c r="G264" s="144" t="s">
        <v>824</v>
      </c>
    </row>
    <row r="265" spans="1:7" ht="38.25" x14ac:dyDescent="0.2">
      <c r="A265" s="63" t="s">
        <v>833</v>
      </c>
      <c r="B265" s="63" t="s">
        <v>834</v>
      </c>
      <c r="C265" s="181" t="s">
        <v>157</v>
      </c>
      <c r="D265" s="63" t="s">
        <v>173</v>
      </c>
      <c r="E265" s="286" t="s">
        <v>835</v>
      </c>
      <c r="F265" s="377">
        <v>16</v>
      </c>
      <c r="G265" s="144" t="s">
        <v>18</v>
      </c>
    </row>
    <row r="266" spans="1:7" ht="38.25" x14ac:dyDescent="0.2">
      <c r="A266" s="63" t="s">
        <v>836</v>
      </c>
      <c r="B266" s="63" t="s">
        <v>837</v>
      </c>
      <c r="C266" s="181" t="s">
        <v>838</v>
      </c>
      <c r="D266" s="63" t="s">
        <v>839</v>
      </c>
      <c r="E266" s="286" t="s">
        <v>840</v>
      </c>
      <c r="F266" s="377">
        <v>456</v>
      </c>
      <c r="G266" s="144" t="s">
        <v>18</v>
      </c>
    </row>
    <row r="267" spans="1:7" ht="38.25" x14ac:dyDescent="0.2">
      <c r="A267" s="63" t="s">
        <v>841</v>
      </c>
      <c r="B267" s="63" t="s">
        <v>837</v>
      </c>
      <c r="C267" s="181" t="s">
        <v>343</v>
      </c>
      <c r="D267" s="63" t="s">
        <v>842</v>
      </c>
      <c r="E267" s="286" t="s">
        <v>843</v>
      </c>
      <c r="F267" s="377">
        <v>12</v>
      </c>
      <c r="G267" s="144" t="s">
        <v>18</v>
      </c>
    </row>
    <row r="268" spans="1:7" ht="51" x14ac:dyDescent="0.2">
      <c r="A268" s="63" t="s">
        <v>844</v>
      </c>
      <c r="B268" s="63" t="s">
        <v>837</v>
      </c>
      <c r="C268" s="181" t="s">
        <v>845</v>
      </c>
      <c r="D268" s="63" t="s">
        <v>846</v>
      </c>
      <c r="E268" s="286" t="s">
        <v>847</v>
      </c>
      <c r="F268" s="377">
        <v>244</v>
      </c>
      <c r="G268" s="144" t="s">
        <v>18</v>
      </c>
    </row>
    <row r="269" spans="1:7" ht="51" x14ac:dyDescent="0.2">
      <c r="A269" s="63" t="s">
        <v>848</v>
      </c>
      <c r="B269" s="63" t="s">
        <v>837</v>
      </c>
      <c r="C269" s="181" t="s">
        <v>849</v>
      </c>
      <c r="D269" s="63" t="s">
        <v>850</v>
      </c>
      <c r="E269" s="286" t="s">
        <v>847</v>
      </c>
      <c r="F269" s="377">
        <v>244</v>
      </c>
      <c r="G269" s="144" t="s">
        <v>18</v>
      </c>
    </row>
    <row r="270" spans="1:7" ht="51" x14ac:dyDescent="0.2">
      <c r="A270" s="63" t="s">
        <v>851</v>
      </c>
      <c r="B270" s="63" t="s">
        <v>852</v>
      </c>
      <c r="C270" s="181" t="s">
        <v>292</v>
      </c>
      <c r="D270" s="63" t="s">
        <v>293</v>
      </c>
      <c r="E270" s="286" t="s">
        <v>853</v>
      </c>
      <c r="F270" s="377">
        <v>15</v>
      </c>
      <c r="G270" s="144" t="s">
        <v>18</v>
      </c>
    </row>
    <row r="271" spans="1:7" ht="51" x14ac:dyDescent="0.2">
      <c r="A271" s="63" t="s">
        <v>854</v>
      </c>
      <c r="B271" s="63" t="s">
        <v>852</v>
      </c>
      <c r="C271" s="181" t="s">
        <v>38</v>
      </c>
      <c r="D271" s="63" t="s">
        <v>39</v>
      </c>
      <c r="E271" s="286" t="s">
        <v>853</v>
      </c>
      <c r="F271" s="377">
        <v>12</v>
      </c>
      <c r="G271" s="144" t="s">
        <v>18</v>
      </c>
    </row>
    <row r="272" spans="1:7" ht="51" x14ac:dyDescent="0.2">
      <c r="A272" s="59" t="s">
        <v>855</v>
      </c>
      <c r="B272" s="59" t="s">
        <v>856</v>
      </c>
      <c r="C272" s="181" t="s">
        <v>857</v>
      </c>
      <c r="D272" s="59" t="s">
        <v>819</v>
      </c>
      <c r="E272" s="286" t="s">
        <v>858</v>
      </c>
      <c r="F272" s="58">
        <v>4</v>
      </c>
      <c r="G272" s="144" t="s">
        <v>18</v>
      </c>
    </row>
    <row r="273" spans="1:7" ht="114.75" x14ac:dyDescent="0.2">
      <c r="A273" s="59" t="s">
        <v>859</v>
      </c>
      <c r="B273" s="59" t="s">
        <v>860</v>
      </c>
      <c r="C273" s="181" t="s">
        <v>838</v>
      </c>
      <c r="D273" s="59" t="s">
        <v>839</v>
      </c>
      <c r="E273" s="286" t="s">
        <v>861</v>
      </c>
      <c r="F273" s="58">
        <v>68</v>
      </c>
      <c r="G273" s="144" t="s">
        <v>18</v>
      </c>
    </row>
    <row r="274" spans="1:7" ht="38.25" x14ac:dyDescent="0.2">
      <c r="A274" s="59" t="s">
        <v>862</v>
      </c>
      <c r="B274" s="59" t="s">
        <v>860</v>
      </c>
      <c r="C274" s="181" t="s">
        <v>38</v>
      </c>
      <c r="D274" s="59" t="s">
        <v>39</v>
      </c>
      <c r="E274" s="286" t="s">
        <v>863</v>
      </c>
      <c r="F274" s="58">
        <v>17</v>
      </c>
      <c r="G274" s="144" t="s">
        <v>18</v>
      </c>
    </row>
    <row r="275" spans="1:7" ht="38.25" x14ac:dyDescent="0.2">
      <c r="A275" s="59" t="s">
        <v>864</v>
      </c>
      <c r="B275" s="59" t="s">
        <v>860</v>
      </c>
      <c r="C275" s="181" t="s">
        <v>865</v>
      </c>
      <c r="D275" s="59" t="s">
        <v>264</v>
      </c>
      <c r="E275" s="286" t="s">
        <v>866</v>
      </c>
      <c r="F275" s="58">
        <v>17</v>
      </c>
      <c r="G275" s="144" t="s">
        <v>18</v>
      </c>
    </row>
    <row r="276" spans="1:7" ht="63.75" x14ac:dyDescent="0.2">
      <c r="A276" s="59" t="s">
        <v>867</v>
      </c>
      <c r="B276" s="59" t="s">
        <v>860</v>
      </c>
      <c r="C276" s="181" t="s">
        <v>202</v>
      </c>
      <c r="D276" s="59" t="s">
        <v>207</v>
      </c>
      <c r="E276" s="286" t="s">
        <v>868</v>
      </c>
      <c r="F276" s="58">
        <v>21</v>
      </c>
      <c r="G276" s="144" t="s">
        <v>18</v>
      </c>
    </row>
    <row r="277" spans="1:7" ht="89.25" x14ac:dyDescent="0.2">
      <c r="A277" s="59" t="s">
        <v>869</v>
      </c>
      <c r="B277" s="59" t="s">
        <v>870</v>
      </c>
      <c r="C277" s="181" t="s">
        <v>871</v>
      </c>
      <c r="D277" s="59" t="s">
        <v>33</v>
      </c>
      <c r="E277" s="286" t="s">
        <v>872</v>
      </c>
      <c r="F277" s="58">
        <v>6</v>
      </c>
      <c r="G277" s="144" t="s">
        <v>18</v>
      </c>
    </row>
    <row r="278" spans="1:7" ht="76.5" x14ac:dyDescent="0.2">
      <c r="A278" s="59" t="s">
        <v>873</v>
      </c>
      <c r="B278" s="59" t="s">
        <v>870</v>
      </c>
      <c r="C278" s="181" t="s">
        <v>55</v>
      </c>
      <c r="D278" s="59" t="s">
        <v>72</v>
      </c>
      <c r="E278" s="286" t="s">
        <v>874</v>
      </c>
      <c r="F278" s="58">
        <v>6</v>
      </c>
      <c r="G278" s="144" t="s">
        <v>18</v>
      </c>
    </row>
    <row r="279" spans="1:7" ht="76.5" x14ac:dyDescent="0.2">
      <c r="A279" s="59" t="s">
        <v>875</v>
      </c>
      <c r="B279" s="59" t="s">
        <v>870</v>
      </c>
      <c r="C279" s="181" t="s">
        <v>53</v>
      </c>
      <c r="D279" s="59" t="s">
        <v>65</v>
      </c>
      <c r="E279" s="286" t="s">
        <v>874</v>
      </c>
      <c r="F279" s="58">
        <v>6</v>
      </c>
      <c r="G279" s="144" t="s">
        <v>18</v>
      </c>
    </row>
    <row r="280" spans="1:7" ht="51" x14ac:dyDescent="0.2">
      <c r="A280" s="59" t="s">
        <v>876</v>
      </c>
      <c r="B280" s="59" t="s">
        <v>870</v>
      </c>
      <c r="C280" s="181" t="s">
        <v>619</v>
      </c>
      <c r="D280" s="59" t="s">
        <v>620</v>
      </c>
      <c r="E280" s="286" t="s">
        <v>877</v>
      </c>
      <c r="F280" s="58">
        <v>16</v>
      </c>
      <c r="G280" s="144" t="s">
        <v>18</v>
      </c>
    </row>
    <row r="281" spans="1:7" ht="76.5" x14ac:dyDescent="0.2">
      <c r="A281" s="59" t="s">
        <v>878</v>
      </c>
      <c r="B281" s="59" t="s">
        <v>879</v>
      </c>
      <c r="C281" s="181" t="s">
        <v>880</v>
      </c>
      <c r="D281" s="59" t="s">
        <v>881</v>
      </c>
      <c r="E281" s="286" t="s">
        <v>882</v>
      </c>
      <c r="F281" s="58">
        <v>6</v>
      </c>
      <c r="G281" s="144" t="s">
        <v>18</v>
      </c>
    </row>
    <row r="282" spans="1:7" ht="76.5" x14ac:dyDescent="0.2">
      <c r="A282" s="59" t="s">
        <v>883</v>
      </c>
      <c r="B282" s="59" t="s">
        <v>879</v>
      </c>
      <c r="C282" s="181" t="s">
        <v>884</v>
      </c>
      <c r="D282" s="59" t="s">
        <v>73</v>
      </c>
      <c r="E282" s="286" t="s">
        <v>882</v>
      </c>
      <c r="F282" s="58">
        <v>6</v>
      </c>
      <c r="G282" s="144" t="s">
        <v>18</v>
      </c>
    </row>
    <row r="283" spans="1:7" ht="38.25" x14ac:dyDescent="0.2">
      <c r="A283" s="59" t="s">
        <v>885</v>
      </c>
      <c r="B283" s="59" t="s">
        <v>879</v>
      </c>
      <c r="C283" s="181" t="s">
        <v>563</v>
      </c>
      <c r="D283" s="59" t="s">
        <v>886</v>
      </c>
      <c r="E283" s="286" t="s">
        <v>887</v>
      </c>
      <c r="F283" s="58">
        <v>6</v>
      </c>
      <c r="G283" s="144" t="s">
        <v>18</v>
      </c>
    </row>
    <row r="284" spans="1:7" x14ac:dyDescent="0.2">
      <c r="A284" s="265"/>
      <c r="B284" s="266"/>
      <c r="C284" s="267"/>
      <c r="D284" s="266"/>
      <c r="E284" s="85" t="s">
        <v>15</v>
      </c>
      <c r="F284" s="86">
        <f>SUM(F263:F283)</f>
        <v>1204</v>
      </c>
      <c r="G284" s="268"/>
    </row>
    <row r="285" spans="1:7" ht="15.75" thickBot="1" x14ac:dyDescent="0.25">
      <c r="A285" s="168"/>
      <c r="B285" s="168"/>
      <c r="C285" s="225"/>
      <c r="D285" s="168"/>
      <c r="E285" s="168"/>
      <c r="F285" s="168"/>
      <c r="G285" s="177"/>
    </row>
    <row r="286" spans="1:7" ht="15.75" thickTop="1" x14ac:dyDescent="0.2"/>
    <row r="287" spans="1:7" ht="18" x14ac:dyDescent="0.25">
      <c r="A287" s="444" t="s">
        <v>8</v>
      </c>
      <c r="B287" s="444"/>
      <c r="C287" s="444"/>
      <c r="D287" s="444"/>
      <c r="E287" s="444"/>
      <c r="F287" s="444"/>
      <c r="G287" s="444"/>
    </row>
    <row r="288" spans="1:7" ht="18" x14ac:dyDescent="0.25">
      <c r="A288" s="444" t="s">
        <v>14</v>
      </c>
      <c r="B288" s="444"/>
      <c r="C288" s="444"/>
      <c r="D288" s="444"/>
      <c r="E288" s="444"/>
      <c r="F288" s="444"/>
      <c r="G288" s="444"/>
    </row>
    <row r="289" spans="1:7" ht="18" x14ac:dyDescent="0.25">
      <c r="A289" s="444" t="s">
        <v>7</v>
      </c>
      <c r="B289" s="444"/>
      <c r="C289" s="444"/>
      <c r="D289" s="444"/>
      <c r="E289" s="444"/>
      <c r="F289" s="444"/>
      <c r="G289" s="444"/>
    </row>
    <row r="290" spans="1:7" ht="18" x14ac:dyDescent="0.25">
      <c r="A290" s="444" t="s">
        <v>29</v>
      </c>
      <c r="B290" s="444"/>
      <c r="C290" s="444"/>
      <c r="D290" s="444"/>
      <c r="E290" s="444"/>
      <c r="F290" s="444"/>
      <c r="G290" s="444"/>
    </row>
    <row r="291" spans="1:7" ht="18" x14ac:dyDescent="0.25">
      <c r="A291" s="445" t="s">
        <v>906</v>
      </c>
      <c r="B291" s="445"/>
      <c r="C291" s="445"/>
      <c r="D291" s="445"/>
      <c r="E291" s="445"/>
      <c r="F291" s="445"/>
      <c r="G291" s="445"/>
    </row>
    <row r="292" spans="1:7" ht="18" x14ac:dyDescent="0.25">
      <c r="A292" s="355"/>
      <c r="B292" s="355"/>
      <c r="C292" s="62"/>
      <c r="D292" s="355"/>
      <c r="E292" s="355"/>
      <c r="F292" s="355"/>
      <c r="G292" s="355"/>
    </row>
    <row r="293" spans="1:7" x14ac:dyDescent="0.2">
      <c r="A293" s="478" t="s">
        <v>0</v>
      </c>
      <c r="B293" s="478"/>
      <c r="C293" s="479" t="s">
        <v>1</v>
      </c>
      <c r="D293" s="478" t="s">
        <v>2</v>
      </c>
      <c r="E293" s="478" t="s">
        <v>3</v>
      </c>
      <c r="F293" s="478" t="s">
        <v>4</v>
      </c>
      <c r="G293" s="477" t="s">
        <v>9</v>
      </c>
    </row>
    <row r="294" spans="1:7" x14ac:dyDescent="0.2">
      <c r="A294" s="408" t="s">
        <v>5</v>
      </c>
      <c r="B294" s="408" t="s">
        <v>6</v>
      </c>
      <c r="C294" s="479"/>
      <c r="D294" s="478"/>
      <c r="E294" s="478"/>
      <c r="F294" s="480"/>
      <c r="G294" s="477"/>
    </row>
    <row r="295" spans="1:7" ht="63.75" x14ac:dyDescent="0.2">
      <c r="A295" s="59" t="s">
        <v>931</v>
      </c>
      <c r="B295" s="59" t="s">
        <v>932</v>
      </c>
      <c r="C295" s="181" t="s">
        <v>933</v>
      </c>
      <c r="D295" s="59" t="s">
        <v>839</v>
      </c>
      <c r="E295" s="286" t="s">
        <v>934</v>
      </c>
      <c r="F295" s="58">
        <v>68</v>
      </c>
      <c r="G295" s="40" t="s">
        <v>18</v>
      </c>
    </row>
    <row r="296" spans="1:7" ht="51" x14ac:dyDescent="0.2">
      <c r="A296" s="59" t="s">
        <v>935</v>
      </c>
      <c r="B296" s="59" t="s">
        <v>932</v>
      </c>
      <c r="C296" s="181" t="s">
        <v>936</v>
      </c>
      <c r="D296" s="59" t="s">
        <v>937</v>
      </c>
      <c r="E296" s="286" t="s">
        <v>938</v>
      </c>
      <c r="F296" s="58">
        <v>125.6</v>
      </c>
      <c r="G296" s="40" t="s">
        <v>18</v>
      </c>
    </row>
    <row r="297" spans="1:7" ht="38.25" x14ac:dyDescent="0.2">
      <c r="A297" s="59" t="s">
        <v>939</v>
      </c>
      <c r="B297" s="59" t="s">
        <v>940</v>
      </c>
      <c r="C297" s="181" t="s">
        <v>941</v>
      </c>
      <c r="D297" s="59" t="s">
        <v>942</v>
      </c>
      <c r="E297" s="286" t="s">
        <v>943</v>
      </c>
      <c r="F297" s="58">
        <v>21</v>
      </c>
      <c r="G297" s="40" t="s">
        <v>18</v>
      </c>
    </row>
    <row r="298" spans="1:7" ht="51" x14ac:dyDescent="0.2">
      <c r="A298" s="59" t="s">
        <v>944</v>
      </c>
      <c r="B298" s="59" t="s">
        <v>940</v>
      </c>
      <c r="C298" s="181" t="s">
        <v>343</v>
      </c>
      <c r="D298" s="59" t="s">
        <v>306</v>
      </c>
      <c r="E298" s="286" t="s">
        <v>945</v>
      </c>
      <c r="F298" s="58">
        <v>15</v>
      </c>
      <c r="G298" s="40" t="s">
        <v>18</v>
      </c>
    </row>
    <row r="299" spans="1:7" x14ac:dyDescent="0.2">
      <c r="A299" s="409"/>
      <c r="B299" s="410"/>
      <c r="C299" s="411"/>
      <c r="D299" s="410"/>
      <c r="E299" s="412" t="s">
        <v>15</v>
      </c>
      <c r="F299" s="413">
        <f>SUM(F295:F298)</f>
        <v>229.6</v>
      </c>
      <c r="G299" s="414"/>
    </row>
  </sheetData>
  <mergeCells count="99">
    <mergeCell ref="G261:G262"/>
    <mergeCell ref="A261:B261"/>
    <mergeCell ref="C261:C262"/>
    <mergeCell ref="D261:D262"/>
    <mergeCell ref="E261:E262"/>
    <mergeCell ref="F261:F262"/>
    <mergeCell ref="A255:G255"/>
    <mergeCell ref="A256:G256"/>
    <mergeCell ref="A257:G257"/>
    <mergeCell ref="A258:G258"/>
    <mergeCell ref="A259:G259"/>
    <mergeCell ref="G225:G226"/>
    <mergeCell ref="A225:B225"/>
    <mergeCell ref="C225:C226"/>
    <mergeCell ref="D225:D226"/>
    <mergeCell ref="E225:E226"/>
    <mergeCell ref="F225:F226"/>
    <mergeCell ref="A219:G219"/>
    <mergeCell ref="A220:G220"/>
    <mergeCell ref="A221:G221"/>
    <mergeCell ref="A222:G222"/>
    <mergeCell ref="A223:G223"/>
    <mergeCell ref="G171:G172"/>
    <mergeCell ref="A171:B171"/>
    <mergeCell ref="C171:C172"/>
    <mergeCell ref="D171:D172"/>
    <mergeCell ref="E171:E172"/>
    <mergeCell ref="F171:F172"/>
    <mergeCell ref="A165:G165"/>
    <mergeCell ref="A166:G166"/>
    <mergeCell ref="A167:G167"/>
    <mergeCell ref="A168:G168"/>
    <mergeCell ref="A169:G169"/>
    <mergeCell ref="G7:G8"/>
    <mergeCell ref="A62:G62"/>
    <mergeCell ref="A63:G63"/>
    <mergeCell ref="A7:B7"/>
    <mergeCell ref="C7:C8"/>
    <mergeCell ref="D7:D8"/>
    <mergeCell ref="E7:E8"/>
    <mergeCell ref="F7:F8"/>
    <mergeCell ref="A1:G1"/>
    <mergeCell ref="A2:G2"/>
    <mergeCell ref="A3:G3"/>
    <mergeCell ref="A4:G4"/>
    <mergeCell ref="A5:G5"/>
    <mergeCell ref="A64:G64"/>
    <mergeCell ref="A65:G65"/>
    <mergeCell ref="A66:G66"/>
    <mergeCell ref="A68:B68"/>
    <mergeCell ref="C68:C69"/>
    <mergeCell ref="D68:D69"/>
    <mergeCell ref="E68:E69"/>
    <mergeCell ref="F68:F69"/>
    <mergeCell ref="G68:G69"/>
    <mergeCell ref="A88:G88"/>
    <mergeCell ref="A89:G89"/>
    <mergeCell ref="A90:G90"/>
    <mergeCell ref="A91:G91"/>
    <mergeCell ref="A92:G92"/>
    <mergeCell ref="G94:G95"/>
    <mergeCell ref="A94:B94"/>
    <mergeCell ref="C94:C95"/>
    <mergeCell ref="D94:D95"/>
    <mergeCell ref="E94:E95"/>
    <mergeCell ref="F94:F95"/>
    <mergeCell ref="A115:G115"/>
    <mergeCell ref="A116:G116"/>
    <mergeCell ref="A117:G117"/>
    <mergeCell ref="A118:G118"/>
    <mergeCell ref="A119:G119"/>
    <mergeCell ref="G121:G122"/>
    <mergeCell ref="A121:B121"/>
    <mergeCell ref="C121:C122"/>
    <mergeCell ref="D121:D122"/>
    <mergeCell ref="E121:E122"/>
    <mergeCell ref="F121:F122"/>
    <mergeCell ref="A187:G187"/>
    <mergeCell ref="A188:G188"/>
    <mergeCell ref="A189:G189"/>
    <mergeCell ref="A190:G190"/>
    <mergeCell ref="A191:G191"/>
    <mergeCell ref="G193:G194"/>
    <mergeCell ref="A193:B193"/>
    <mergeCell ref="C193:C194"/>
    <mergeCell ref="D193:D194"/>
    <mergeCell ref="E193:E194"/>
    <mergeCell ref="F193:F194"/>
    <mergeCell ref="A287:G287"/>
    <mergeCell ref="A288:G288"/>
    <mergeCell ref="A289:G289"/>
    <mergeCell ref="A290:G290"/>
    <mergeCell ref="A291:G291"/>
    <mergeCell ref="G293:G294"/>
    <mergeCell ref="A293:B293"/>
    <mergeCell ref="C293:C294"/>
    <mergeCell ref="D293:D294"/>
    <mergeCell ref="E293:E294"/>
    <mergeCell ref="F293:F294"/>
  </mergeCells>
  <pageMargins left="0.70866141732283472" right="0.70866141732283472" top="0.74803149606299213" bottom="0.74803149606299213" header="0.31496062992125984" footer="0.31496062992125984"/>
  <pageSetup paperSize="122" scale="66"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E932A60-B7F5-4629-A2FA-18177F85F35A}">
  <sheetPr>
    <tabColor rgb="FFFFC000"/>
  </sheetPr>
  <dimension ref="A1:H138"/>
  <sheetViews>
    <sheetView view="pageBreakPreview" topLeftCell="A95" zoomScale="60" zoomScaleNormal="70" workbookViewId="0">
      <selection activeCell="B123" sqref="B123"/>
    </sheetView>
  </sheetViews>
  <sheetFormatPr baseColWidth="10" defaultRowHeight="14.25" x14ac:dyDescent="0.2"/>
  <cols>
    <col min="1" max="1" width="13.140625" style="14" customWidth="1"/>
    <col min="2" max="2" width="14.5703125" style="14" customWidth="1"/>
    <col min="3" max="3" width="28" style="14" customWidth="1"/>
    <col min="4" max="4" width="14.7109375" style="14" customWidth="1"/>
    <col min="5" max="5" width="31.28515625" style="14" customWidth="1"/>
    <col min="6" max="6" width="14.42578125" style="26" customWidth="1"/>
    <col min="7" max="7" width="11.5703125" style="27" customWidth="1"/>
    <col min="8" max="16384" width="11.42578125" style="14"/>
  </cols>
  <sheetData>
    <row r="1" spans="1:8" ht="18" x14ac:dyDescent="0.25">
      <c r="A1" s="444" t="s">
        <v>8</v>
      </c>
      <c r="B1" s="456"/>
      <c r="C1" s="456"/>
      <c r="D1" s="456"/>
      <c r="E1" s="456"/>
      <c r="F1" s="456"/>
      <c r="G1" s="456"/>
    </row>
    <row r="2" spans="1:8" ht="18" x14ac:dyDescent="0.25">
      <c r="A2" s="444" t="s">
        <v>14</v>
      </c>
      <c r="B2" s="444"/>
      <c r="C2" s="444"/>
      <c r="D2" s="444"/>
      <c r="E2" s="444"/>
      <c r="F2" s="444"/>
      <c r="G2" s="444"/>
    </row>
    <row r="3" spans="1:8" ht="18" x14ac:dyDescent="0.25">
      <c r="A3" s="444" t="s">
        <v>7</v>
      </c>
      <c r="B3" s="456"/>
      <c r="C3" s="456"/>
      <c r="D3" s="456"/>
      <c r="E3" s="456"/>
      <c r="F3" s="456"/>
      <c r="G3" s="456"/>
    </row>
    <row r="4" spans="1:8" ht="18" x14ac:dyDescent="0.25">
      <c r="A4" s="444" t="s">
        <v>30</v>
      </c>
      <c r="B4" s="456"/>
      <c r="C4" s="456"/>
      <c r="D4" s="456"/>
      <c r="E4" s="456"/>
      <c r="F4" s="456"/>
      <c r="G4" s="456"/>
    </row>
    <row r="5" spans="1:8" ht="18" x14ac:dyDescent="0.25">
      <c r="A5" s="445" t="s">
        <v>42</v>
      </c>
      <c r="B5" s="445"/>
      <c r="C5" s="445"/>
      <c r="D5" s="445"/>
      <c r="E5" s="445"/>
      <c r="F5" s="445"/>
      <c r="G5" s="445"/>
      <c r="H5" s="42"/>
    </row>
    <row r="6" spans="1:8" ht="18" x14ac:dyDescent="0.25">
      <c r="A6" s="67"/>
      <c r="B6" s="68"/>
      <c r="C6" s="68"/>
      <c r="D6" s="68"/>
      <c r="E6" s="68"/>
      <c r="F6" s="68"/>
      <c r="G6" s="68"/>
    </row>
    <row r="7" spans="1:8" ht="15" x14ac:dyDescent="0.2">
      <c r="A7" s="463" t="s">
        <v>0</v>
      </c>
      <c r="B7" s="463"/>
      <c r="C7" s="463" t="s">
        <v>1</v>
      </c>
      <c r="D7" s="463" t="s">
        <v>2</v>
      </c>
      <c r="E7" s="475" t="s">
        <v>3</v>
      </c>
      <c r="F7" s="476" t="s">
        <v>4</v>
      </c>
      <c r="G7" s="462" t="s">
        <v>9</v>
      </c>
    </row>
    <row r="8" spans="1:8" ht="15" x14ac:dyDescent="0.2">
      <c r="A8" s="78" t="s">
        <v>5</v>
      </c>
      <c r="B8" s="78" t="s">
        <v>6</v>
      </c>
      <c r="C8" s="463"/>
      <c r="D8" s="463"/>
      <c r="E8" s="475"/>
      <c r="F8" s="476"/>
      <c r="G8" s="462"/>
    </row>
    <row r="9" spans="1:8" ht="20.25" customHeight="1" x14ac:dyDescent="0.2">
      <c r="A9" s="13"/>
      <c r="B9" s="10"/>
      <c r="C9" s="5"/>
      <c r="D9" s="5"/>
      <c r="E9" s="6"/>
      <c r="F9" s="7" t="s">
        <v>18</v>
      </c>
      <c r="G9" s="11" t="s">
        <v>18</v>
      </c>
      <c r="H9" s="1"/>
    </row>
    <row r="10" spans="1:8" ht="20.25" customHeight="1" x14ac:dyDescent="0.2">
      <c r="A10" s="26"/>
      <c r="B10" s="27"/>
      <c r="C10" s="26"/>
      <c r="D10" s="27"/>
      <c r="E10" s="83" t="s">
        <v>15</v>
      </c>
      <c r="F10" s="84">
        <f>SUM(F9:F9)</f>
        <v>0</v>
      </c>
    </row>
    <row r="11" spans="1:8" x14ac:dyDescent="0.2">
      <c r="A11" s="26"/>
      <c r="B11" s="27"/>
      <c r="C11" s="26"/>
      <c r="D11" s="27"/>
      <c r="E11" s="26"/>
    </row>
    <row r="12" spans="1:8" x14ac:dyDescent="0.2">
      <c r="A12" s="26" t="s">
        <v>21</v>
      </c>
      <c r="B12" s="27"/>
      <c r="C12" s="26"/>
      <c r="D12" s="27"/>
      <c r="E12" s="26"/>
    </row>
    <row r="13" spans="1:8" s="29" customFormat="1" ht="15" thickBot="1" x14ac:dyDescent="0.25">
      <c r="A13" s="133"/>
      <c r="B13" s="147"/>
      <c r="C13" s="148"/>
      <c r="D13" s="148"/>
      <c r="E13" s="149"/>
      <c r="F13" s="134"/>
      <c r="G13" s="135"/>
    </row>
    <row r="14" spans="1:8" s="29" customFormat="1" ht="15" thickTop="1" x14ac:dyDescent="0.2">
      <c r="A14" s="14"/>
      <c r="B14" s="28"/>
      <c r="C14" s="4"/>
      <c r="D14" s="4"/>
      <c r="E14" s="69"/>
      <c r="F14" s="26"/>
      <c r="G14" s="27"/>
    </row>
    <row r="15" spans="1:8" ht="18" x14ac:dyDescent="0.25">
      <c r="A15" s="448" t="s">
        <v>8</v>
      </c>
      <c r="B15" s="459"/>
      <c r="C15" s="459"/>
      <c r="D15" s="459"/>
      <c r="E15" s="459"/>
      <c r="F15" s="459"/>
      <c r="G15" s="459"/>
    </row>
    <row r="16" spans="1:8" ht="18" x14ac:dyDescent="0.25">
      <c r="A16" s="448" t="s">
        <v>14</v>
      </c>
      <c r="B16" s="448"/>
      <c r="C16" s="448"/>
      <c r="D16" s="448"/>
      <c r="E16" s="448"/>
      <c r="F16" s="448"/>
      <c r="G16" s="448"/>
    </row>
    <row r="17" spans="1:7" ht="18" x14ac:dyDescent="0.25">
      <c r="A17" s="448" t="s">
        <v>7</v>
      </c>
      <c r="B17" s="459"/>
      <c r="C17" s="459"/>
      <c r="D17" s="459"/>
      <c r="E17" s="459"/>
      <c r="F17" s="459"/>
      <c r="G17" s="459"/>
    </row>
    <row r="18" spans="1:7" ht="18" x14ac:dyDescent="0.25">
      <c r="A18" s="448" t="s">
        <v>30</v>
      </c>
      <c r="B18" s="459"/>
      <c r="C18" s="459"/>
      <c r="D18" s="459"/>
      <c r="E18" s="459"/>
      <c r="F18" s="459"/>
      <c r="G18" s="459"/>
    </row>
    <row r="19" spans="1:7" ht="18" x14ac:dyDescent="0.25">
      <c r="A19" s="449" t="s">
        <v>220</v>
      </c>
      <c r="B19" s="449"/>
      <c r="C19" s="449"/>
      <c r="D19" s="449"/>
      <c r="E19" s="449"/>
      <c r="F19" s="449"/>
      <c r="G19" s="449"/>
    </row>
    <row r="20" spans="1:7" ht="18" x14ac:dyDescent="0.25">
      <c r="A20" s="106"/>
      <c r="B20" s="136"/>
      <c r="C20" s="136"/>
      <c r="D20" s="136"/>
      <c r="E20" s="136"/>
      <c r="F20" s="136"/>
      <c r="G20" s="136"/>
    </row>
    <row r="21" spans="1:7" ht="15" x14ac:dyDescent="0.2">
      <c r="A21" s="463" t="s">
        <v>0</v>
      </c>
      <c r="B21" s="463"/>
      <c r="C21" s="463" t="s">
        <v>1</v>
      </c>
      <c r="D21" s="463" t="s">
        <v>2</v>
      </c>
      <c r="E21" s="475" t="s">
        <v>3</v>
      </c>
      <c r="F21" s="476" t="s">
        <v>4</v>
      </c>
      <c r="G21" s="462" t="s">
        <v>9</v>
      </c>
    </row>
    <row r="22" spans="1:7" ht="15" x14ac:dyDescent="0.2">
      <c r="A22" s="100" t="s">
        <v>5</v>
      </c>
      <c r="B22" s="100" t="s">
        <v>6</v>
      </c>
      <c r="C22" s="463"/>
      <c r="D22" s="463"/>
      <c r="E22" s="475"/>
      <c r="F22" s="476"/>
      <c r="G22" s="462"/>
    </row>
    <row r="23" spans="1:7" x14ac:dyDescent="0.2">
      <c r="A23" s="154"/>
      <c r="B23" s="155"/>
      <c r="C23" s="156"/>
      <c r="D23" s="156"/>
      <c r="E23" s="157"/>
      <c r="F23" s="158" t="s">
        <v>18</v>
      </c>
      <c r="G23" s="159" t="s">
        <v>18</v>
      </c>
    </row>
    <row r="24" spans="1:7" ht="15" x14ac:dyDescent="0.2">
      <c r="A24" s="119"/>
      <c r="B24" s="137"/>
      <c r="C24" s="119"/>
      <c r="D24" s="137"/>
      <c r="E24" s="83" t="s">
        <v>15</v>
      </c>
      <c r="F24" s="84">
        <f>SUM(F23:F23)</f>
        <v>0</v>
      </c>
      <c r="G24" s="137"/>
    </row>
    <row r="25" spans="1:7" x14ac:dyDescent="0.2">
      <c r="A25" s="119"/>
      <c r="B25" s="137"/>
      <c r="C25" s="119"/>
      <c r="D25" s="137"/>
      <c r="E25" s="119"/>
      <c r="F25" s="119"/>
      <c r="G25" s="137"/>
    </row>
    <row r="26" spans="1:7" x14ac:dyDescent="0.2">
      <c r="A26" s="119" t="s">
        <v>21</v>
      </c>
      <c r="B26" s="137"/>
      <c r="C26" s="119"/>
      <c r="D26" s="137"/>
      <c r="E26" s="119"/>
      <c r="F26" s="119"/>
      <c r="G26" s="137"/>
    </row>
    <row r="27" spans="1:7" ht="15" thickBot="1" x14ac:dyDescent="0.25">
      <c r="A27" s="133"/>
      <c r="B27" s="133"/>
      <c r="C27" s="133"/>
      <c r="D27" s="133"/>
      <c r="E27" s="133"/>
      <c r="F27" s="134"/>
      <c r="G27" s="135"/>
    </row>
    <row r="28" spans="1:7" ht="15" thickTop="1" x14ac:dyDescent="0.2"/>
    <row r="29" spans="1:7" ht="18" x14ac:dyDescent="0.25">
      <c r="A29" s="448" t="s">
        <v>8</v>
      </c>
      <c r="B29" s="459"/>
      <c r="C29" s="459"/>
      <c r="D29" s="459"/>
      <c r="E29" s="459"/>
      <c r="F29" s="459"/>
      <c r="G29" s="459"/>
    </row>
    <row r="30" spans="1:7" ht="18" x14ac:dyDescent="0.25">
      <c r="A30" s="448" t="s">
        <v>14</v>
      </c>
      <c r="B30" s="448"/>
      <c r="C30" s="448"/>
      <c r="D30" s="448"/>
      <c r="E30" s="448"/>
      <c r="F30" s="448"/>
      <c r="G30" s="448"/>
    </row>
    <row r="31" spans="1:7" ht="18" x14ac:dyDescent="0.25">
      <c r="A31" s="448" t="s">
        <v>7</v>
      </c>
      <c r="B31" s="459"/>
      <c r="C31" s="459"/>
      <c r="D31" s="459"/>
      <c r="E31" s="459"/>
      <c r="F31" s="459"/>
      <c r="G31" s="459"/>
    </row>
    <row r="32" spans="1:7" ht="18" x14ac:dyDescent="0.25">
      <c r="A32" s="448" t="s">
        <v>30</v>
      </c>
      <c r="B32" s="459"/>
      <c r="C32" s="459"/>
      <c r="D32" s="459"/>
      <c r="E32" s="459"/>
      <c r="F32" s="459"/>
      <c r="G32" s="459"/>
    </row>
    <row r="33" spans="1:7" ht="18" x14ac:dyDescent="0.25">
      <c r="A33" s="449" t="s">
        <v>299</v>
      </c>
      <c r="B33" s="449"/>
      <c r="C33" s="449"/>
      <c r="D33" s="449"/>
      <c r="E33" s="449"/>
      <c r="F33" s="449"/>
      <c r="G33" s="449"/>
    </row>
    <row r="34" spans="1:7" x14ac:dyDescent="0.2">
      <c r="A34" s="150"/>
      <c r="B34" s="151"/>
      <c r="C34" s="151"/>
      <c r="D34" s="151"/>
      <c r="E34" s="151"/>
      <c r="F34" s="152"/>
      <c r="G34" s="153"/>
    </row>
    <row r="35" spans="1:7" ht="15" x14ac:dyDescent="0.2">
      <c r="A35" s="463" t="s">
        <v>0</v>
      </c>
      <c r="B35" s="463"/>
      <c r="C35" s="463" t="s">
        <v>1</v>
      </c>
      <c r="D35" s="463" t="s">
        <v>2</v>
      </c>
      <c r="E35" s="475" t="s">
        <v>3</v>
      </c>
      <c r="F35" s="476" t="s">
        <v>4</v>
      </c>
      <c r="G35" s="462" t="s">
        <v>9</v>
      </c>
    </row>
    <row r="36" spans="1:7" ht="15" x14ac:dyDescent="0.2">
      <c r="A36" s="187" t="s">
        <v>5</v>
      </c>
      <c r="B36" s="187" t="s">
        <v>6</v>
      </c>
      <c r="C36" s="463"/>
      <c r="D36" s="463"/>
      <c r="E36" s="475"/>
      <c r="F36" s="476"/>
      <c r="G36" s="462"/>
    </row>
    <row r="37" spans="1:7" x14ac:dyDescent="0.2">
      <c r="A37" s="154"/>
      <c r="B37" s="155"/>
      <c r="C37" s="156"/>
      <c r="D37" s="156"/>
      <c r="E37" s="157"/>
      <c r="F37" s="158" t="s">
        <v>18</v>
      </c>
      <c r="G37" s="159" t="s">
        <v>18</v>
      </c>
    </row>
    <row r="38" spans="1:7" ht="15" x14ac:dyDescent="0.2">
      <c r="A38" s="119"/>
      <c r="B38" s="137"/>
      <c r="C38" s="119"/>
      <c r="D38" s="137"/>
      <c r="E38" s="83" t="s">
        <v>15</v>
      </c>
      <c r="F38" s="84">
        <f>SUM(F37:F37)</f>
        <v>0</v>
      </c>
      <c r="G38" s="137"/>
    </row>
    <row r="39" spans="1:7" x14ac:dyDescent="0.2">
      <c r="A39" s="119"/>
      <c r="B39" s="137"/>
      <c r="C39" s="119"/>
      <c r="D39" s="137"/>
      <c r="E39" s="119"/>
      <c r="F39" s="119"/>
      <c r="G39" s="137"/>
    </row>
    <row r="40" spans="1:7" x14ac:dyDescent="0.2">
      <c r="A40" s="119" t="s">
        <v>21</v>
      </c>
      <c r="B40" s="137"/>
      <c r="C40" s="119"/>
      <c r="D40" s="137"/>
      <c r="E40" s="119"/>
      <c r="F40" s="119"/>
      <c r="G40" s="137"/>
    </row>
    <row r="41" spans="1:7" ht="15" thickBot="1" x14ac:dyDescent="0.25">
      <c r="A41" s="133"/>
      <c r="B41" s="133"/>
      <c r="C41" s="133"/>
      <c r="D41" s="133"/>
      <c r="E41" s="133"/>
      <c r="F41" s="134"/>
      <c r="G41" s="135"/>
    </row>
    <row r="42" spans="1:7" ht="15" thickTop="1" x14ac:dyDescent="0.2"/>
    <row r="43" spans="1:7" ht="18" x14ac:dyDescent="0.25">
      <c r="A43" s="444" t="s">
        <v>8</v>
      </c>
      <c r="B43" s="456"/>
      <c r="C43" s="456"/>
      <c r="D43" s="456"/>
      <c r="E43" s="456"/>
      <c r="F43" s="456"/>
      <c r="G43" s="456"/>
    </row>
    <row r="44" spans="1:7" ht="18" x14ac:dyDescent="0.25">
      <c r="A44" s="444" t="s">
        <v>14</v>
      </c>
      <c r="B44" s="444"/>
      <c r="C44" s="444"/>
      <c r="D44" s="444"/>
      <c r="E44" s="444"/>
      <c r="F44" s="444"/>
      <c r="G44" s="444"/>
    </row>
    <row r="45" spans="1:7" ht="18" x14ac:dyDescent="0.25">
      <c r="A45" s="444" t="s">
        <v>7</v>
      </c>
      <c r="B45" s="456"/>
      <c r="C45" s="456"/>
      <c r="D45" s="456"/>
      <c r="E45" s="456"/>
      <c r="F45" s="456"/>
      <c r="G45" s="456"/>
    </row>
    <row r="46" spans="1:7" ht="18" x14ac:dyDescent="0.25">
      <c r="A46" s="444" t="s">
        <v>30</v>
      </c>
      <c r="B46" s="456"/>
      <c r="C46" s="456"/>
      <c r="D46" s="456"/>
      <c r="E46" s="456"/>
      <c r="F46" s="456"/>
      <c r="G46" s="456"/>
    </row>
    <row r="47" spans="1:7" ht="18" x14ac:dyDescent="0.25">
      <c r="A47" s="445" t="s">
        <v>299</v>
      </c>
      <c r="B47" s="445"/>
      <c r="C47" s="445"/>
      <c r="D47" s="445"/>
      <c r="E47" s="445"/>
      <c r="F47" s="445"/>
      <c r="G47" s="445"/>
    </row>
    <row r="48" spans="1:7" ht="18" x14ac:dyDescent="0.25">
      <c r="A48" s="206"/>
      <c r="B48" s="68"/>
      <c r="C48" s="68"/>
      <c r="D48" s="68"/>
      <c r="E48" s="68"/>
      <c r="F48" s="68"/>
      <c r="G48" s="68"/>
    </row>
    <row r="49" spans="1:7" ht="15" x14ac:dyDescent="0.2">
      <c r="A49" s="463" t="s">
        <v>0</v>
      </c>
      <c r="B49" s="463"/>
      <c r="C49" s="463" t="s">
        <v>1</v>
      </c>
      <c r="D49" s="463" t="s">
        <v>2</v>
      </c>
      <c r="E49" s="475" t="s">
        <v>3</v>
      </c>
      <c r="F49" s="476" t="s">
        <v>4</v>
      </c>
      <c r="G49" s="462" t="s">
        <v>9</v>
      </c>
    </row>
    <row r="50" spans="1:7" ht="15" x14ac:dyDescent="0.2">
      <c r="A50" s="207" t="s">
        <v>5</v>
      </c>
      <c r="B50" s="207" t="s">
        <v>6</v>
      </c>
      <c r="C50" s="463"/>
      <c r="D50" s="463"/>
      <c r="E50" s="475"/>
      <c r="F50" s="476"/>
      <c r="G50" s="462"/>
    </row>
    <row r="51" spans="1:7" x14ac:dyDescent="0.2">
      <c r="A51" s="13"/>
      <c r="B51" s="10"/>
      <c r="C51" s="5"/>
      <c r="D51" s="5"/>
      <c r="E51" s="6"/>
      <c r="F51" s="7" t="s">
        <v>18</v>
      </c>
      <c r="G51" s="11" t="s">
        <v>18</v>
      </c>
    </row>
    <row r="52" spans="1:7" ht="15" x14ac:dyDescent="0.2">
      <c r="A52" s="26"/>
      <c r="B52" s="27"/>
      <c r="C52" s="26"/>
      <c r="D52" s="27"/>
      <c r="E52" s="83" t="s">
        <v>15</v>
      </c>
      <c r="F52" s="84">
        <f>SUM(F51:F51)</f>
        <v>0</v>
      </c>
    </row>
    <row r="53" spans="1:7" x14ac:dyDescent="0.2">
      <c r="A53" s="26"/>
      <c r="B53" s="27"/>
      <c r="C53" s="26"/>
      <c r="D53" s="27"/>
      <c r="E53" s="26"/>
    </row>
    <row r="54" spans="1:7" x14ac:dyDescent="0.2">
      <c r="A54" s="26" t="s">
        <v>21</v>
      </c>
      <c r="B54" s="27"/>
      <c r="C54" s="26"/>
      <c r="D54" s="27"/>
      <c r="E54" s="26"/>
    </row>
    <row r="55" spans="1:7" x14ac:dyDescent="0.2">
      <c r="A55" s="324"/>
      <c r="B55" s="324"/>
      <c r="C55" s="324"/>
      <c r="D55" s="324"/>
      <c r="E55" s="324"/>
      <c r="F55" s="325"/>
      <c r="G55" s="326"/>
    </row>
    <row r="56" spans="1:7" x14ac:dyDescent="0.2">
      <c r="A56" s="324"/>
      <c r="B56" s="324"/>
      <c r="C56" s="324"/>
      <c r="D56" s="324"/>
      <c r="E56" s="324"/>
      <c r="F56" s="325"/>
      <c r="G56" s="326"/>
    </row>
    <row r="57" spans="1:7" x14ac:dyDescent="0.2">
      <c r="A57" s="324"/>
      <c r="B57" s="324"/>
      <c r="C57" s="324"/>
      <c r="D57" s="324"/>
      <c r="E57" s="324"/>
      <c r="F57" s="325"/>
      <c r="G57" s="326"/>
    </row>
    <row r="58" spans="1:7" x14ac:dyDescent="0.2">
      <c r="A58" s="324"/>
      <c r="B58" s="324"/>
      <c r="C58" s="324"/>
      <c r="D58" s="324"/>
      <c r="E58" s="324"/>
      <c r="F58" s="325"/>
      <c r="G58" s="326"/>
    </row>
    <row r="59" spans="1:7" x14ac:dyDescent="0.2">
      <c r="A59" s="324"/>
      <c r="B59" s="324"/>
      <c r="C59" s="324"/>
      <c r="D59" s="324"/>
      <c r="E59" s="324"/>
      <c r="F59" s="325"/>
      <c r="G59" s="326"/>
    </row>
    <row r="60" spans="1:7" x14ac:dyDescent="0.2">
      <c r="A60" s="324"/>
      <c r="B60" s="324"/>
      <c r="C60" s="324"/>
      <c r="D60" s="324"/>
      <c r="E60" s="324"/>
      <c r="F60" s="325"/>
      <c r="G60" s="326"/>
    </row>
    <row r="61" spans="1:7" x14ac:dyDescent="0.2">
      <c r="A61" s="324"/>
      <c r="B61" s="324"/>
      <c r="C61" s="324"/>
      <c r="D61" s="324"/>
      <c r="E61" s="324"/>
      <c r="F61" s="325"/>
      <c r="G61" s="326"/>
    </row>
    <row r="62" spans="1:7" x14ac:dyDescent="0.2">
      <c r="A62" s="324"/>
      <c r="B62" s="324"/>
      <c r="C62" s="324"/>
      <c r="D62" s="324"/>
      <c r="E62" s="324"/>
      <c r="F62" s="325"/>
      <c r="G62" s="326"/>
    </row>
    <row r="63" spans="1:7" x14ac:dyDescent="0.2">
      <c r="A63" s="324"/>
      <c r="B63" s="324"/>
      <c r="C63" s="324"/>
      <c r="D63" s="324"/>
      <c r="E63" s="324"/>
      <c r="F63" s="325"/>
      <c r="G63" s="326"/>
    </row>
    <row r="64" spans="1:7" ht="18" x14ac:dyDescent="0.25">
      <c r="A64" s="448" t="s">
        <v>8</v>
      </c>
      <c r="B64" s="459"/>
      <c r="C64" s="459"/>
      <c r="D64" s="459"/>
      <c r="E64" s="459"/>
      <c r="F64" s="459"/>
      <c r="G64" s="459"/>
    </row>
    <row r="65" spans="1:7" ht="18" x14ac:dyDescent="0.25">
      <c r="A65" s="448" t="s">
        <v>14</v>
      </c>
      <c r="B65" s="448"/>
      <c r="C65" s="448"/>
      <c r="D65" s="448"/>
      <c r="E65" s="448"/>
      <c r="F65" s="448"/>
      <c r="G65" s="448"/>
    </row>
    <row r="66" spans="1:7" ht="18" x14ac:dyDescent="0.25">
      <c r="A66" s="448" t="s">
        <v>7</v>
      </c>
      <c r="B66" s="459"/>
      <c r="C66" s="459"/>
      <c r="D66" s="459"/>
      <c r="E66" s="459"/>
      <c r="F66" s="459"/>
      <c r="G66" s="459"/>
    </row>
    <row r="67" spans="1:7" ht="18" x14ac:dyDescent="0.25">
      <c r="A67" s="448" t="s">
        <v>30</v>
      </c>
      <c r="B67" s="459"/>
      <c r="C67" s="459"/>
      <c r="D67" s="459"/>
      <c r="E67" s="459"/>
      <c r="F67" s="459"/>
      <c r="G67" s="459"/>
    </row>
    <row r="68" spans="1:7" ht="18" x14ac:dyDescent="0.25">
      <c r="A68" s="449" t="s">
        <v>536</v>
      </c>
      <c r="B68" s="449"/>
      <c r="C68" s="449"/>
      <c r="D68" s="449"/>
      <c r="E68" s="449"/>
      <c r="F68" s="449"/>
      <c r="G68" s="449"/>
    </row>
    <row r="69" spans="1:7" ht="18" x14ac:dyDescent="0.25">
      <c r="A69" s="216"/>
      <c r="B69" s="136"/>
      <c r="C69" s="136"/>
      <c r="D69" s="136"/>
      <c r="E69" s="136"/>
      <c r="F69" s="136"/>
      <c r="G69" s="136"/>
    </row>
    <row r="70" spans="1:7" ht="15" x14ac:dyDescent="0.2">
      <c r="A70" s="463" t="s">
        <v>0</v>
      </c>
      <c r="B70" s="463"/>
      <c r="C70" s="463" t="s">
        <v>1</v>
      </c>
      <c r="D70" s="463" t="s">
        <v>2</v>
      </c>
      <c r="E70" s="475" t="s">
        <v>3</v>
      </c>
      <c r="F70" s="476" t="s">
        <v>4</v>
      </c>
      <c r="G70" s="462" t="s">
        <v>9</v>
      </c>
    </row>
    <row r="71" spans="1:7" ht="15" x14ac:dyDescent="0.2">
      <c r="A71" s="218" t="s">
        <v>5</v>
      </c>
      <c r="B71" s="218" t="s">
        <v>6</v>
      </c>
      <c r="C71" s="463"/>
      <c r="D71" s="463"/>
      <c r="E71" s="475"/>
      <c r="F71" s="476"/>
      <c r="G71" s="462"/>
    </row>
    <row r="72" spans="1:7" x14ac:dyDescent="0.2">
      <c r="A72" s="154"/>
      <c r="B72" s="155"/>
      <c r="C72" s="156"/>
      <c r="D72" s="156"/>
      <c r="E72" s="157"/>
      <c r="F72" s="158" t="s">
        <v>18</v>
      </c>
      <c r="G72" s="159" t="s">
        <v>18</v>
      </c>
    </row>
    <row r="73" spans="1:7" ht="15" x14ac:dyDescent="0.2">
      <c r="A73" s="119"/>
      <c r="B73" s="137"/>
      <c r="C73" s="119"/>
      <c r="D73" s="137"/>
      <c r="E73" s="83" t="s">
        <v>15</v>
      </c>
      <c r="F73" s="84">
        <f>SUM(F72:F72)</f>
        <v>0</v>
      </c>
      <c r="G73" s="137"/>
    </row>
    <row r="74" spans="1:7" x14ac:dyDescent="0.2">
      <c r="A74" s="119"/>
      <c r="B74" s="137"/>
      <c r="C74" s="119"/>
      <c r="D74" s="137"/>
      <c r="E74" s="119"/>
      <c r="F74" s="119"/>
      <c r="G74" s="137"/>
    </row>
    <row r="75" spans="1:7" x14ac:dyDescent="0.2">
      <c r="A75" s="119" t="s">
        <v>21</v>
      </c>
      <c r="B75" s="137"/>
      <c r="C75" s="119"/>
      <c r="D75" s="137"/>
      <c r="E75" s="119"/>
      <c r="F75" s="119"/>
      <c r="G75" s="137"/>
    </row>
    <row r="76" spans="1:7" ht="15" thickBot="1" x14ac:dyDescent="0.25">
      <c r="A76" s="133"/>
      <c r="B76" s="133"/>
      <c r="C76" s="133"/>
      <c r="D76" s="133"/>
      <c r="E76" s="133"/>
      <c r="F76" s="134"/>
      <c r="G76" s="135"/>
    </row>
    <row r="77" spans="1:7" ht="15" thickTop="1" x14ac:dyDescent="0.2"/>
    <row r="78" spans="1:7" ht="18" x14ac:dyDescent="0.25">
      <c r="A78" s="448" t="s">
        <v>8</v>
      </c>
      <c r="B78" s="459"/>
      <c r="C78" s="459"/>
      <c r="D78" s="459"/>
      <c r="E78" s="459"/>
      <c r="F78" s="459"/>
      <c r="G78" s="459"/>
    </row>
    <row r="79" spans="1:7" ht="18" x14ac:dyDescent="0.25">
      <c r="A79" s="448" t="s">
        <v>14</v>
      </c>
      <c r="B79" s="448"/>
      <c r="C79" s="448"/>
      <c r="D79" s="448"/>
      <c r="E79" s="448"/>
      <c r="F79" s="448"/>
      <c r="G79" s="448"/>
    </row>
    <row r="80" spans="1:7" ht="18" x14ac:dyDescent="0.25">
      <c r="A80" s="448" t="s">
        <v>7</v>
      </c>
      <c r="B80" s="459"/>
      <c r="C80" s="459"/>
      <c r="D80" s="459"/>
      <c r="E80" s="459"/>
      <c r="F80" s="459"/>
      <c r="G80" s="459"/>
    </row>
    <row r="81" spans="1:8" ht="18" x14ac:dyDescent="0.25">
      <c r="A81" s="448" t="s">
        <v>30</v>
      </c>
      <c r="B81" s="459"/>
      <c r="C81" s="459"/>
      <c r="D81" s="459"/>
      <c r="E81" s="459"/>
      <c r="F81" s="459"/>
      <c r="G81" s="459"/>
    </row>
    <row r="82" spans="1:8" ht="18" x14ac:dyDescent="0.25">
      <c r="A82" s="449" t="s">
        <v>574</v>
      </c>
      <c r="B82" s="449"/>
      <c r="C82" s="449"/>
      <c r="D82" s="449"/>
      <c r="E82" s="449"/>
      <c r="F82" s="449"/>
      <c r="G82" s="449"/>
    </row>
    <row r="83" spans="1:8" x14ac:dyDescent="0.2">
      <c r="A83" s="150"/>
      <c r="B83" s="151"/>
      <c r="C83" s="151"/>
      <c r="D83" s="151"/>
      <c r="E83" s="151"/>
      <c r="F83" s="152"/>
      <c r="G83" s="153"/>
    </row>
    <row r="84" spans="1:8" ht="15" x14ac:dyDescent="0.2">
      <c r="A84" s="463" t="s">
        <v>0</v>
      </c>
      <c r="B84" s="463"/>
      <c r="C84" s="463" t="s">
        <v>1</v>
      </c>
      <c r="D84" s="463" t="s">
        <v>2</v>
      </c>
      <c r="E84" s="475" t="s">
        <v>3</v>
      </c>
      <c r="F84" s="476" t="s">
        <v>4</v>
      </c>
      <c r="G84" s="462" t="s">
        <v>9</v>
      </c>
    </row>
    <row r="85" spans="1:8" ht="15" x14ac:dyDescent="0.2">
      <c r="A85" s="250" t="s">
        <v>5</v>
      </c>
      <c r="B85" s="250" t="s">
        <v>6</v>
      </c>
      <c r="C85" s="463"/>
      <c r="D85" s="463"/>
      <c r="E85" s="475"/>
      <c r="F85" s="476"/>
      <c r="G85" s="462"/>
    </row>
    <row r="86" spans="1:8" x14ac:dyDescent="0.2">
      <c r="A86" s="154"/>
      <c r="B86" s="155"/>
      <c r="C86" s="156"/>
      <c r="D86" s="156"/>
      <c r="E86" s="157"/>
      <c r="F86" s="158" t="s">
        <v>18</v>
      </c>
      <c r="G86" s="159" t="s">
        <v>18</v>
      </c>
    </row>
    <row r="87" spans="1:8" ht="15" x14ac:dyDescent="0.2">
      <c r="A87" s="119"/>
      <c r="B87" s="137"/>
      <c r="C87" s="119"/>
      <c r="D87" s="137"/>
      <c r="E87" s="83" t="s">
        <v>15</v>
      </c>
      <c r="F87" s="84">
        <f>SUM(F86:F86)</f>
        <v>0</v>
      </c>
      <c r="G87" s="137"/>
    </row>
    <row r="88" spans="1:8" x14ac:dyDescent="0.2">
      <c r="A88" s="119"/>
      <c r="B88" s="137"/>
      <c r="C88" s="119"/>
      <c r="D88" s="137"/>
      <c r="E88" s="119"/>
      <c r="F88" s="119"/>
      <c r="G88" s="137"/>
    </row>
    <row r="89" spans="1:8" x14ac:dyDescent="0.2">
      <c r="A89" s="119" t="s">
        <v>21</v>
      </c>
      <c r="B89" s="137"/>
      <c r="C89" s="119"/>
      <c r="D89" s="137"/>
      <c r="E89" s="119"/>
      <c r="F89" s="119"/>
      <c r="G89" s="137"/>
    </row>
    <row r="90" spans="1:8" ht="15" thickBot="1" x14ac:dyDescent="0.25">
      <c r="A90" s="133"/>
      <c r="B90" s="133"/>
      <c r="C90" s="133"/>
      <c r="D90" s="133"/>
      <c r="E90" s="133"/>
      <c r="F90" s="134"/>
      <c r="G90" s="135"/>
    </row>
    <row r="91" spans="1:8" s="146" customFormat="1" ht="15" thickTop="1" x14ac:dyDescent="0.2">
      <c r="F91" s="119"/>
      <c r="G91" s="137"/>
    </row>
    <row r="92" spans="1:8" s="146" customFormat="1" ht="18" x14ac:dyDescent="0.25">
      <c r="A92" s="448" t="s">
        <v>8</v>
      </c>
      <c r="B92" s="459"/>
      <c r="C92" s="459"/>
      <c r="D92" s="459"/>
      <c r="E92" s="459"/>
      <c r="F92" s="459"/>
      <c r="G92" s="459"/>
    </row>
    <row r="93" spans="1:8" s="146" customFormat="1" ht="18" x14ac:dyDescent="0.25">
      <c r="A93" s="448" t="s">
        <v>14</v>
      </c>
      <c r="B93" s="448"/>
      <c r="C93" s="448"/>
      <c r="D93" s="448"/>
      <c r="E93" s="448"/>
      <c r="F93" s="448"/>
      <c r="G93" s="448"/>
    </row>
    <row r="94" spans="1:8" s="146" customFormat="1" ht="18" x14ac:dyDescent="0.25">
      <c r="A94" s="448" t="s">
        <v>7</v>
      </c>
      <c r="B94" s="459"/>
      <c r="C94" s="459"/>
      <c r="D94" s="459"/>
      <c r="E94" s="459"/>
      <c r="F94" s="459"/>
      <c r="G94" s="459"/>
    </row>
    <row r="95" spans="1:8" s="146" customFormat="1" ht="18" x14ac:dyDescent="0.25">
      <c r="A95" s="448" t="s">
        <v>30</v>
      </c>
      <c r="B95" s="459"/>
      <c r="C95" s="459"/>
      <c r="D95" s="459"/>
      <c r="E95" s="459"/>
      <c r="F95" s="459"/>
      <c r="G95" s="459"/>
    </row>
    <row r="96" spans="1:8" s="146" customFormat="1" ht="18" x14ac:dyDescent="0.25">
      <c r="A96" s="449" t="s">
        <v>712</v>
      </c>
      <c r="B96" s="449"/>
      <c r="C96" s="449"/>
      <c r="D96" s="449"/>
      <c r="E96" s="449"/>
      <c r="F96" s="449"/>
      <c r="G96" s="449"/>
      <c r="H96" s="294"/>
    </row>
    <row r="97" spans="1:8" s="146" customFormat="1" ht="18" x14ac:dyDescent="0.25">
      <c r="A97" s="281"/>
      <c r="B97" s="136"/>
      <c r="C97" s="136"/>
      <c r="D97" s="136"/>
      <c r="E97" s="136"/>
      <c r="F97" s="136"/>
      <c r="G97" s="136"/>
    </row>
    <row r="98" spans="1:8" s="146" customFormat="1" ht="15" x14ac:dyDescent="0.2">
      <c r="A98" s="463" t="s">
        <v>0</v>
      </c>
      <c r="B98" s="463"/>
      <c r="C98" s="463" t="s">
        <v>1</v>
      </c>
      <c r="D98" s="463" t="s">
        <v>2</v>
      </c>
      <c r="E98" s="475" t="s">
        <v>3</v>
      </c>
      <c r="F98" s="476" t="s">
        <v>4</v>
      </c>
      <c r="G98" s="462" t="s">
        <v>9</v>
      </c>
    </row>
    <row r="99" spans="1:8" s="146" customFormat="1" ht="15" x14ac:dyDescent="0.2">
      <c r="A99" s="283" t="s">
        <v>5</v>
      </c>
      <c r="B99" s="283" t="s">
        <v>6</v>
      </c>
      <c r="C99" s="463"/>
      <c r="D99" s="463"/>
      <c r="E99" s="475"/>
      <c r="F99" s="476"/>
      <c r="G99" s="462"/>
    </row>
    <row r="100" spans="1:8" s="146" customFormat="1" ht="20.25" customHeight="1" x14ac:dyDescent="0.2">
      <c r="A100" s="154"/>
      <c r="B100" s="155"/>
      <c r="C100" s="156"/>
      <c r="D100" s="156"/>
      <c r="E100" s="157"/>
      <c r="F100" s="158" t="s">
        <v>18</v>
      </c>
      <c r="G100" s="159" t="s">
        <v>18</v>
      </c>
      <c r="H100" s="173"/>
    </row>
    <row r="101" spans="1:8" s="146" customFormat="1" ht="20.25" customHeight="1" x14ac:dyDescent="0.2">
      <c r="A101" s="119"/>
      <c r="B101" s="137"/>
      <c r="C101" s="119"/>
      <c r="D101" s="137"/>
      <c r="E101" s="83" t="s">
        <v>15</v>
      </c>
      <c r="F101" s="84">
        <f>SUM(F100:F100)</f>
        <v>0</v>
      </c>
      <c r="G101" s="137"/>
    </row>
    <row r="102" spans="1:8" s="146" customFormat="1" x14ac:dyDescent="0.2">
      <c r="A102" s="119"/>
      <c r="B102" s="137"/>
      <c r="C102" s="119"/>
      <c r="D102" s="137"/>
      <c r="E102" s="119"/>
      <c r="F102" s="119"/>
      <c r="G102" s="137"/>
    </row>
    <row r="103" spans="1:8" s="146" customFormat="1" x14ac:dyDescent="0.2">
      <c r="A103" s="119" t="s">
        <v>21</v>
      </c>
      <c r="B103" s="137"/>
      <c r="C103" s="119"/>
      <c r="D103" s="137"/>
      <c r="E103" s="119"/>
      <c r="F103" s="119"/>
      <c r="G103" s="137"/>
    </row>
    <row r="104" spans="1:8" s="300" customFormat="1" ht="15" thickBot="1" x14ac:dyDescent="0.25">
      <c r="A104" s="256"/>
      <c r="B104" s="257"/>
      <c r="C104" s="258"/>
      <c r="D104" s="258"/>
      <c r="E104" s="259"/>
      <c r="F104" s="260"/>
      <c r="G104" s="261"/>
    </row>
    <row r="105" spans="1:8" ht="15" thickTop="1" x14ac:dyDescent="0.2"/>
    <row r="106" spans="1:8" ht="18" x14ac:dyDescent="0.25">
      <c r="A106" s="448" t="s">
        <v>8</v>
      </c>
      <c r="B106" s="459"/>
      <c r="C106" s="459"/>
      <c r="D106" s="459"/>
      <c r="E106" s="459"/>
      <c r="F106" s="459"/>
      <c r="G106" s="459"/>
    </row>
    <row r="107" spans="1:8" ht="18" x14ac:dyDescent="0.25">
      <c r="A107" s="448" t="s">
        <v>14</v>
      </c>
      <c r="B107" s="448"/>
      <c r="C107" s="448"/>
      <c r="D107" s="448"/>
      <c r="E107" s="448"/>
      <c r="F107" s="448"/>
      <c r="G107" s="448"/>
    </row>
    <row r="108" spans="1:8" ht="18" x14ac:dyDescent="0.25">
      <c r="A108" s="448" t="s">
        <v>7</v>
      </c>
      <c r="B108" s="459"/>
      <c r="C108" s="459"/>
      <c r="D108" s="459"/>
      <c r="E108" s="459"/>
      <c r="F108" s="459"/>
      <c r="G108" s="459"/>
    </row>
    <row r="109" spans="1:8" ht="18" x14ac:dyDescent="0.25">
      <c r="A109" s="448" t="s">
        <v>30</v>
      </c>
      <c r="B109" s="459"/>
      <c r="C109" s="459"/>
      <c r="D109" s="459"/>
      <c r="E109" s="459"/>
      <c r="F109" s="459"/>
      <c r="G109" s="459"/>
    </row>
    <row r="110" spans="1:8" ht="18" x14ac:dyDescent="0.25">
      <c r="A110" s="449" t="s">
        <v>822</v>
      </c>
      <c r="B110" s="449"/>
      <c r="C110" s="449"/>
      <c r="D110" s="449"/>
      <c r="E110" s="449"/>
      <c r="F110" s="449"/>
      <c r="G110" s="449"/>
    </row>
    <row r="111" spans="1:8" ht="18" x14ac:dyDescent="0.25">
      <c r="A111" s="317"/>
      <c r="B111" s="136"/>
      <c r="C111" s="136"/>
      <c r="D111" s="136"/>
      <c r="E111" s="136"/>
      <c r="F111" s="136"/>
      <c r="G111" s="136"/>
    </row>
    <row r="112" spans="1:8" ht="15" x14ac:dyDescent="0.2">
      <c r="A112" s="463" t="s">
        <v>0</v>
      </c>
      <c r="B112" s="463"/>
      <c r="C112" s="463" t="s">
        <v>1</v>
      </c>
      <c r="D112" s="463" t="s">
        <v>2</v>
      </c>
      <c r="E112" s="475" t="s">
        <v>3</v>
      </c>
      <c r="F112" s="476" t="s">
        <v>4</v>
      </c>
      <c r="G112" s="462" t="s">
        <v>9</v>
      </c>
    </row>
    <row r="113" spans="1:7" ht="15" x14ac:dyDescent="0.2">
      <c r="A113" s="319" t="s">
        <v>5</v>
      </c>
      <c r="B113" s="319" t="s">
        <v>6</v>
      </c>
      <c r="C113" s="463"/>
      <c r="D113" s="463"/>
      <c r="E113" s="475"/>
      <c r="F113" s="476"/>
      <c r="G113" s="462"/>
    </row>
    <row r="114" spans="1:7" x14ac:dyDescent="0.2">
      <c r="A114" s="154"/>
      <c r="B114" s="155"/>
      <c r="C114" s="156"/>
      <c r="D114" s="156"/>
      <c r="E114" s="157"/>
      <c r="F114" s="158" t="s">
        <v>18</v>
      </c>
      <c r="G114" s="159" t="s">
        <v>18</v>
      </c>
    </row>
    <row r="115" spans="1:7" ht="15" x14ac:dyDescent="0.2">
      <c r="A115" s="119"/>
      <c r="B115" s="137"/>
      <c r="C115" s="119"/>
      <c r="D115" s="137"/>
      <c r="E115" s="83" t="s">
        <v>15</v>
      </c>
      <c r="F115" s="84">
        <f>SUM(F114:F114)</f>
        <v>0</v>
      </c>
      <c r="G115" s="137"/>
    </row>
    <row r="116" spans="1:7" x14ac:dyDescent="0.2">
      <c r="A116" s="119"/>
      <c r="B116" s="137"/>
      <c r="C116" s="119"/>
      <c r="D116" s="137"/>
      <c r="E116" s="119"/>
      <c r="F116" s="119"/>
      <c r="G116" s="137"/>
    </row>
    <row r="117" spans="1:7" x14ac:dyDescent="0.2">
      <c r="A117" s="119" t="s">
        <v>21</v>
      </c>
      <c r="B117" s="137"/>
      <c r="C117" s="119"/>
      <c r="D117" s="137"/>
      <c r="E117" s="119"/>
      <c r="F117" s="119"/>
      <c r="G117" s="137"/>
    </row>
    <row r="126" spans="1:7" ht="18" x14ac:dyDescent="0.25">
      <c r="A126" s="444" t="s">
        <v>8</v>
      </c>
      <c r="B126" s="456"/>
      <c r="C126" s="456"/>
      <c r="D126" s="456"/>
      <c r="E126" s="456"/>
      <c r="F126" s="456"/>
      <c r="G126" s="456"/>
    </row>
    <row r="127" spans="1:7" ht="18" x14ac:dyDescent="0.25">
      <c r="A127" s="444" t="s">
        <v>14</v>
      </c>
      <c r="B127" s="444"/>
      <c r="C127" s="444"/>
      <c r="D127" s="444"/>
      <c r="E127" s="444"/>
      <c r="F127" s="444"/>
      <c r="G127" s="444"/>
    </row>
    <row r="128" spans="1:7" ht="18" x14ac:dyDescent="0.25">
      <c r="A128" s="444" t="s">
        <v>7</v>
      </c>
      <c r="B128" s="456"/>
      <c r="C128" s="456"/>
      <c r="D128" s="456"/>
      <c r="E128" s="456"/>
      <c r="F128" s="456"/>
      <c r="G128" s="456"/>
    </row>
    <row r="129" spans="1:7" ht="18" x14ac:dyDescent="0.25">
      <c r="A129" s="444" t="s">
        <v>30</v>
      </c>
      <c r="B129" s="456"/>
      <c r="C129" s="456"/>
      <c r="D129" s="456"/>
      <c r="E129" s="456"/>
      <c r="F129" s="456"/>
      <c r="G129" s="456"/>
    </row>
    <row r="130" spans="1:7" ht="18" x14ac:dyDescent="0.25">
      <c r="A130" s="445" t="s">
        <v>906</v>
      </c>
      <c r="B130" s="445"/>
      <c r="C130" s="445"/>
      <c r="D130" s="445"/>
      <c r="E130" s="445"/>
      <c r="F130" s="445"/>
      <c r="G130" s="445"/>
    </row>
    <row r="131" spans="1:7" ht="18" x14ac:dyDescent="0.25">
      <c r="A131" s="355"/>
      <c r="B131" s="68"/>
      <c r="C131" s="68"/>
      <c r="D131" s="68"/>
      <c r="E131" s="68"/>
      <c r="F131" s="68"/>
      <c r="G131" s="68"/>
    </row>
    <row r="132" spans="1:7" x14ac:dyDescent="0.2">
      <c r="A132" s="3"/>
      <c r="B132" s="15"/>
      <c r="C132" s="15"/>
      <c r="D132" s="15"/>
      <c r="E132" s="15"/>
      <c r="F132" s="16"/>
      <c r="G132" s="17"/>
    </row>
    <row r="133" spans="1:7" ht="15" x14ac:dyDescent="0.2">
      <c r="A133" s="463" t="s">
        <v>0</v>
      </c>
      <c r="B133" s="463"/>
      <c r="C133" s="463" t="s">
        <v>1</v>
      </c>
      <c r="D133" s="463" t="s">
        <v>2</v>
      </c>
      <c r="E133" s="475" t="s">
        <v>3</v>
      </c>
      <c r="F133" s="476" t="s">
        <v>4</v>
      </c>
      <c r="G133" s="462" t="s">
        <v>9</v>
      </c>
    </row>
    <row r="134" spans="1:7" ht="15" x14ac:dyDescent="0.2">
      <c r="A134" s="357" t="s">
        <v>5</v>
      </c>
      <c r="B134" s="357" t="s">
        <v>6</v>
      </c>
      <c r="C134" s="463"/>
      <c r="D134" s="463"/>
      <c r="E134" s="475"/>
      <c r="F134" s="476"/>
      <c r="G134" s="462"/>
    </row>
    <row r="135" spans="1:7" x14ac:dyDescent="0.2">
      <c r="A135" s="13"/>
      <c r="B135" s="10"/>
      <c r="C135" s="5"/>
      <c r="D135" s="5"/>
      <c r="E135" s="6"/>
      <c r="F135" s="7" t="s">
        <v>18</v>
      </c>
      <c r="G135" s="11" t="s">
        <v>18</v>
      </c>
    </row>
    <row r="136" spans="1:7" ht="15" x14ac:dyDescent="0.2">
      <c r="A136" s="26"/>
      <c r="B136" s="27"/>
      <c r="C136" s="26"/>
      <c r="D136" s="27"/>
      <c r="E136" s="83" t="s">
        <v>15</v>
      </c>
      <c r="F136" s="84">
        <f>SUM(F135:F135)</f>
        <v>0</v>
      </c>
    </row>
    <row r="137" spans="1:7" x14ac:dyDescent="0.2">
      <c r="A137" s="26"/>
      <c r="B137" s="27"/>
      <c r="C137" s="26"/>
      <c r="D137" s="27"/>
      <c r="E137" s="26"/>
    </row>
    <row r="138" spans="1:7" x14ac:dyDescent="0.2">
      <c r="A138" s="26" t="s">
        <v>21</v>
      </c>
      <c r="B138" s="27"/>
      <c r="C138" s="26"/>
      <c r="D138" s="27"/>
      <c r="E138" s="26"/>
    </row>
  </sheetData>
  <mergeCells count="99">
    <mergeCell ref="G112:G113"/>
    <mergeCell ref="A112:B112"/>
    <mergeCell ref="C112:C113"/>
    <mergeCell ref="D112:D113"/>
    <mergeCell ref="E112:E113"/>
    <mergeCell ref="F112:F113"/>
    <mergeCell ref="A106:G106"/>
    <mergeCell ref="A107:G107"/>
    <mergeCell ref="A108:G108"/>
    <mergeCell ref="A109:G109"/>
    <mergeCell ref="A110:G110"/>
    <mergeCell ref="G98:G99"/>
    <mergeCell ref="A98:B98"/>
    <mergeCell ref="C98:C99"/>
    <mergeCell ref="D98:D99"/>
    <mergeCell ref="E98:E99"/>
    <mergeCell ref="F98:F99"/>
    <mergeCell ref="A92:G92"/>
    <mergeCell ref="A93:G93"/>
    <mergeCell ref="A94:G94"/>
    <mergeCell ref="A95:G95"/>
    <mergeCell ref="A96:G96"/>
    <mergeCell ref="G70:G71"/>
    <mergeCell ref="A70:B70"/>
    <mergeCell ref="C70:C71"/>
    <mergeCell ref="D70:D71"/>
    <mergeCell ref="E70:E71"/>
    <mergeCell ref="F70:F71"/>
    <mergeCell ref="A64:G64"/>
    <mergeCell ref="A65:G65"/>
    <mergeCell ref="A66:G66"/>
    <mergeCell ref="A67:G67"/>
    <mergeCell ref="A68:G68"/>
    <mergeCell ref="G7:G8"/>
    <mergeCell ref="A7:B7"/>
    <mergeCell ref="C7:C8"/>
    <mergeCell ref="D7:D8"/>
    <mergeCell ref="E7:E8"/>
    <mergeCell ref="F7:F8"/>
    <mergeCell ref="A1:G1"/>
    <mergeCell ref="A2:G2"/>
    <mergeCell ref="A3:G3"/>
    <mergeCell ref="A4:G4"/>
    <mergeCell ref="A5:G5"/>
    <mergeCell ref="A15:G15"/>
    <mergeCell ref="A16:G16"/>
    <mergeCell ref="A17:G17"/>
    <mergeCell ref="A18:G18"/>
    <mergeCell ref="A19:G19"/>
    <mergeCell ref="G21:G22"/>
    <mergeCell ref="A21:B21"/>
    <mergeCell ref="C21:C22"/>
    <mergeCell ref="D21:D22"/>
    <mergeCell ref="E21:E22"/>
    <mergeCell ref="F21:F22"/>
    <mergeCell ref="A29:G29"/>
    <mergeCell ref="A30:G30"/>
    <mergeCell ref="A31:G31"/>
    <mergeCell ref="A32:G32"/>
    <mergeCell ref="A33:G33"/>
    <mergeCell ref="G35:G36"/>
    <mergeCell ref="A35:B35"/>
    <mergeCell ref="C35:C36"/>
    <mergeCell ref="D35:D36"/>
    <mergeCell ref="E35:E36"/>
    <mergeCell ref="F35:F36"/>
    <mergeCell ref="A43:G43"/>
    <mergeCell ref="A44:G44"/>
    <mergeCell ref="A45:G45"/>
    <mergeCell ref="A46:G46"/>
    <mergeCell ref="A47:G47"/>
    <mergeCell ref="G49:G50"/>
    <mergeCell ref="A49:B49"/>
    <mergeCell ref="C49:C50"/>
    <mergeCell ref="D49:D50"/>
    <mergeCell ref="E49:E50"/>
    <mergeCell ref="F49:F50"/>
    <mergeCell ref="A78:G78"/>
    <mergeCell ref="A79:G79"/>
    <mergeCell ref="A80:G80"/>
    <mergeCell ref="A81:G81"/>
    <mergeCell ref="A82:G82"/>
    <mergeCell ref="G84:G85"/>
    <mergeCell ref="A84:B84"/>
    <mergeCell ref="C84:C85"/>
    <mergeCell ref="D84:D85"/>
    <mergeCell ref="E84:E85"/>
    <mergeCell ref="F84:F85"/>
    <mergeCell ref="A126:G126"/>
    <mergeCell ref="A127:G127"/>
    <mergeCell ref="A128:G128"/>
    <mergeCell ref="A129:G129"/>
    <mergeCell ref="A130:G130"/>
    <mergeCell ref="G133:G134"/>
    <mergeCell ref="A133:B133"/>
    <mergeCell ref="C133:C134"/>
    <mergeCell ref="D133:D134"/>
    <mergeCell ref="E133:E134"/>
    <mergeCell ref="F133:F134"/>
  </mergeCells>
  <pageMargins left="0.70866141732283472" right="0.70866141732283472" top="0.9055118110236221" bottom="0.9055118110236221" header="0.31496062992125984" footer="0.31496062992125984"/>
  <pageSetup paperSize="122" scale="6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DE06329-41AC-414D-98C5-1D201CDB4B14}">
  <sheetPr>
    <tabColor rgb="FFFF0000"/>
  </sheetPr>
  <dimension ref="A3:G51"/>
  <sheetViews>
    <sheetView zoomScale="70" zoomScaleNormal="70" workbookViewId="0">
      <selection activeCell="E16" sqref="E16"/>
    </sheetView>
  </sheetViews>
  <sheetFormatPr baseColWidth="10" defaultRowHeight="15" x14ac:dyDescent="0.2"/>
  <cols>
    <col min="1" max="1" width="10.5703125" style="132" customWidth="1"/>
    <col min="2" max="2" width="14.42578125" style="132" customWidth="1"/>
    <col min="3" max="3" width="15" style="132" customWidth="1"/>
    <col min="4" max="4" width="15.140625" style="132" customWidth="1"/>
    <col min="5" max="5" width="41.85546875" style="132" customWidth="1"/>
    <col min="6" max="6" width="14.85546875" style="132" customWidth="1"/>
    <col min="7" max="7" width="15.28515625" style="115" customWidth="1"/>
    <col min="8" max="16384" width="11.42578125" style="132"/>
  </cols>
  <sheetData>
    <row r="3" spans="1:7" ht="18" x14ac:dyDescent="0.25">
      <c r="A3" s="448" t="s">
        <v>8</v>
      </c>
      <c r="B3" s="448"/>
      <c r="C3" s="448"/>
      <c r="D3" s="448"/>
      <c r="E3" s="448"/>
      <c r="F3" s="448"/>
      <c r="G3" s="448"/>
    </row>
    <row r="4" spans="1:7" ht="18" x14ac:dyDescent="0.25">
      <c r="A4" s="448" t="s">
        <v>14</v>
      </c>
      <c r="B4" s="448"/>
      <c r="C4" s="448"/>
      <c r="D4" s="448"/>
      <c r="E4" s="448"/>
      <c r="F4" s="448"/>
      <c r="G4" s="448"/>
    </row>
    <row r="5" spans="1:7" ht="18" x14ac:dyDescent="0.25">
      <c r="A5" s="448" t="s">
        <v>7</v>
      </c>
      <c r="B5" s="448"/>
      <c r="C5" s="448"/>
      <c r="D5" s="448"/>
      <c r="E5" s="448"/>
      <c r="F5" s="448"/>
      <c r="G5" s="448"/>
    </row>
    <row r="6" spans="1:7" ht="18" x14ac:dyDescent="0.25">
      <c r="A6" s="448" t="s">
        <v>888</v>
      </c>
      <c r="B6" s="448"/>
      <c r="C6" s="448"/>
      <c r="D6" s="448"/>
      <c r="E6" s="448"/>
      <c r="F6" s="448"/>
      <c r="G6" s="448"/>
    </row>
    <row r="7" spans="1:7" ht="18" x14ac:dyDescent="0.25">
      <c r="A7" s="449" t="s">
        <v>822</v>
      </c>
      <c r="B7" s="449"/>
      <c r="C7" s="449"/>
      <c r="D7" s="449"/>
      <c r="E7" s="449"/>
      <c r="F7" s="449"/>
      <c r="G7" s="449"/>
    </row>
    <row r="8" spans="1:7" ht="18" x14ac:dyDescent="0.25">
      <c r="A8" s="317"/>
      <c r="B8" s="317"/>
      <c r="C8" s="317"/>
      <c r="D8" s="317"/>
      <c r="E8" s="317"/>
      <c r="F8" s="317"/>
      <c r="G8" s="317"/>
    </row>
    <row r="9" spans="1:7" ht="18" x14ac:dyDescent="0.25">
      <c r="A9" s="316"/>
      <c r="B9" s="123"/>
      <c r="C9" s="123"/>
      <c r="D9" s="123"/>
      <c r="E9" s="123"/>
      <c r="F9" s="123"/>
      <c r="G9" s="123"/>
    </row>
    <row r="10" spans="1:7" ht="15" customHeight="1" x14ac:dyDescent="0.2">
      <c r="A10" s="443" t="s">
        <v>0</v>
      </c>
      <c r="B10" s="443"/>
      <c r="C10" s="443" t="s">
        <v>1</v>
      </c>
      <c r="D10" s="443" t="s">
        <v>2</v>
      </c>
      <c r="E10" s="443" t="s">
        <v>3</v>
      </c>
      <c r="F10" s="443" t="s">
        <v>4</v>
      </c>
      <c r="G10" s="442" t="s">
        <v>9</v>
      </c>
    </row>
    <row r="11" spans="1:7" x14ac:dyDescent="0.2">
      <c r="A11" s="321" t="s">
        <v>5</v>
      </c>
      <c r="B11" s="321" t="s">
        <v>6</v>
      </c>
      <c r="C11" s="443"/>
      <c r="D11" s="443"/>
      <c r="E11" s="443"/>
      <c r="F11" s="443"/>
      <c r="G11" s="442"/>
    </row>
    <row r="12" spans="1:7" x14ac:dyDescent="0.2">
      <c r="A12" s="369"/>
      <c r="B12" s="141"/>
      <c r="C12" s="107"/>
      <c r="D12" s="107"/>
      <c r="E12" s="109"/>
      <c r="F12" s="370" t="s">
        <v>18</v>
      </c>
      <c r="G12" s="371" t="s">
        <v>18</v>
      </c>
    </row>
    <row r="13" spans="1:7" x14ac:dyDescent="0.2">
      <c r="A13" s="265"/>
      <c r="B13" s="266"/>
      <c r="C13" s="266"/>
      <c r="D13" s="266"/>
      <c r="E13" s="85" t="s">
        <v>15</v>
      </c>
      <c r="F13" s="86">
        <f>SUM(F12:F12)</f>
        <v>0</v>
      </c>
      <c r="G13" s="268"/>
    </row>
    <row r="14" spans="1:7" ht="16.5" x14ac:dyDescent="0.25">
      <c r="A14" s="127"/>
      <c r="B14" s="128"/>
      <c r="C14" s="128"/>
      <c r="D14" s="128"/>
      <c r="E14" s="128"/>
      <c r="F14" s="145"/>
      <c r="G14" s="129"/>
    </row>
    <row r="15" spans="1:7" ht="16.5" x14ac:dyDescent="0.2">
      <c r="A15" s="472" t="s">
        <v>27</v>
      </c>
      <c r="B15" s="472"/>
      <c r="C15" s="472"/>
      <c r="D15" s="472"/>
      <c r="E15" s="472"/>
      <c r="F15" s="129"/>
      <c r="G15" s="129"/>
    </row>
    <row r="16" spans="1:7" ht="17.25" thickBot="1" x14ac:dyDescent="0.25">
      <c r="A16" s="259"/>
      <c r="B16" s="259"/>
      <c r="C16" s="367"/>
      <c r="D16" s="367"/>
      <c r="E16" s="367"/>
      <c r="F16" s="368"/>
      <c r="G16" s="368"/>
    </row>
    <row r="17" spans="1:7" ht="16.5" hidden="1" x14ac:dyDescent="0.25">
      <c r="A17" s="484" t="s">
        <v>889</v>
      </c>
      <c r="B17" s="484"/>
      <c r="C17" s="378"/>
      <c r="D17" s="378"/>
      <c r="E17" s="379"/>
      <c r="F17" s="145"/>
      <c r="G17" s="380"/>
    </row>
    <row r="18" spans="1:7" ht="16.5" hidden="1" x14ac:dyDescent="0.25">
      <c r="A18" s="114"/>
      <c r="B18" s="114"/>
      <c r="C18" s="484" t="s">
        <v>387</v>
      </c>
      <c r="D18" s="484"/>
      <c r="E18" s="484"/>
      <c r="F18" s="145"/>
      <c r="G18" s="380"/>
    </row>
    <row r="19" spans="1:7" ht="16.5" hidden="1" x14ac:dyDescent="0.25">
      <c r="A19" s="114"/>
      <c r="B19" s="114"/>
      <c r="C19" s="485" t="s">
        <v>890</v>
      </c>
      <c r="D19" s="485"/>
      <c r="E19" s="114"/>
      <c r="F19" s="145"/>
      <c r="G19" s="380"/>
    </row>
    <row r="20" spans="1:7" ht="16.5" hidden="1" x14ac:dyDescent="0.25">
      <c r="A20" s="114"/>
      <c r="B20" s="114"/>
      <c r="C20" s="381"/>
      <c r="D20" s="381"/>
      <c r="E20" s="114"/>
      <c r="F20" s="145"/>
      <c r="G20" s="380"/>
    </row>
    <row r="21" spans="1:7" ht="16.5" hidden="1" x14ac:dyDescent="0.25">
      <c r="A21" s="114"/>
      <c r="B21" s="114"/>
      <c r="C21" s="381"/>
      <c r="D21" s="381"/>
      <c r="E21" s="114"/>
      <c r="F21" s="145"/>
      <c r="G21" s="380"/>
    </row>
    <row r="22" spans="1:7" ht="16.5" hidden="1" x14ac:dyDescent="0.25">
      <c r="A22" s="114"/>
      <c r="B22" s="114"/>
      <c r="C22" s="381"/>
      <c r="D22" s="381"/>
      <c r="E22" s="114"/>
      <c r="F22" s="145"/>
      <c r="G22" s="380"/>
    </row>
    <row r="23" spans="1:7" ht="16.5" hidden="1" x14ac:dyDescent="0.25">
      <c r="A23" s="114"/>
      <c r="B23" s="114"/>
      <c r="C23" s="381"/>
      <c r="D23" s="381"/>
      <c r="E23" s="114"/>
      <c r="F23" s="145"/>
      <c r="G23" s="380"/>
    </row>
    <row r="24" spans="1:7" ht="16.5" hidden="1" x14ac:dyDescent="0.25">
      <c r="A24" s="114"/>
      <c r="B24" s="114"/>
      <c r="C24" s="381"/>
      <c r="D24" s="381"/>
      <c r="E24" s="114"/>
      <c r="F24" s="145"/>
      <c r="G24" s="380"/>
    </row>
    <row r="25" spans="1:7" ht="16.5" hidden="1" x14ac:dyDescent="0.25">
      <c r="A25" s="484" t="s">
        <v>891</v>
      </c>
      <c r="B25" s="484"/>
      <c r="C25" s="382"/>
      <c r="D25" s="382"/>
      <c r="E25" s="114"/>
      <c r="F25" s="145"/>
      <c r="G25" s="380"/>
    </row>
    <row r="26" spans="1:7" ht="16.5" hidden="1" x14ac:dyDescent="0.25">
      <c r="A26" s="114"/>
      <c r="B26" s="114"/>
      <c r="C26" s="483" t="s">
        <v>892</v>
      </c>
      <c r="D26" s="483"/>
      <c r="E26" s="381"/>
      <c r="F26" s="145"/>
      <c r="G26" s="380"/>
    </row>
    <row r="27" spans="1:7" ht="16.5" hidden="1" x14ac:dyDescent="0.25">
      <c r="A27" s="114"/>
      <c r="B27" s="114"/>
      <c r="C27" s="485" t="s">
        <v>893</v>
      </c>
      <c r="D27" s="485"/>
      <c r="E27" s="485"/>
      <c r="F27" s="145"/>
      <c r="G27" s="380"/>
    </row>
    <row r="28" spans="1:7" ht="16.5" hidden="1" x14ac:dyDescent="0.25">
      <c r="F28" s="145"/>
      <c r="G28" s="380"/>
    </row>
    <row r="29" spans="1:7" ht="16.5" hidden="1" x14ac:dyDescent="0.25">
      <c r="F29" s="145"/>
      <c r="G29" s="380"/>
    </row>
    <row r="30" spans="1:7" ht="16.5" hidden="1" x14ac:dyDescent="0.25">
      <c r="F30" s="145"/>
      <c r="G30" s="380"/>
    </row>
    <row r="31" spans="1:7" ht="16.5" hidden="1" x14ac:dyDescent="0.25">
      <c r="F31" s="145"/>
      <c r="G31" s="380"/>
    </row>
    <row r="32" spans="1:7" ht="16.5" hidden="1" x14ac:dyDescent="0.25">
      <c r="F32" s="145"/>
      <c r="G32" s="380"/>
    </row>
    <row r="33" spans="1:7" ht="16.5" hidden="1" x14ac:dyDescent="0.25">
      <c r="F33" s="145"/>
      <c r="G33" s="380"/>
    </row>
    <row r="34" spans="1:7" ht="16.5" hidden="1" x14ac:dyDescent="0.25">
      <c r="A34" s="486" t="s">
        <v>894</v>
      </c>
      <c r="B34" s="486"/>
      <c r="C34" s="383"/>
      <c r="D34" s="383"/>
      <c r="F34" s="145"/>
      <c r="G34" s="380"/>
    </row>
    <row r="35" spans="1:7" ht="16.5" hidden="1" x14ac:dyDescent="0.25">
      <c r="A35" s="486"/>
      <c r="B35" s="486"/>
      <c r="C35" s="486" t="s">
        <v>895</v>
      </c>
      <c r="D35" s="486"/>
      <c r="E35" s="486"/>
      <c r="F35" s="145"/>
      <c r="G35" s="380"/>
    </row>
    <row r="36" spans="1:7" ht="16.5" hidden="1" x14ac:dyDescent="0.25">
      <c r="A36" s="384"/>
      <c r="B36" s="384"/>
      <c r="C36" s="487" t="s">
        <v>896</v>
      </c>
      <c r="D36" s="487"/>
      <c r="E36" s="487"/>
      <c r="F36" s="145"/>
      <c r="G36" s="380"/>
    </row>
    <row r="37" spans="1:7" ht="16.5" hidden="1" x14ac:dyDescent="0.25">
      <c r="B37" s="145"/>
      <c r="C37" s="145"/>
      <c r="D37" s="145"/>
      <c r="E37" s="145"/>
      <c r="F37" s="145"/>
      <c r="G37" s="380"/>
    </row>
    <row r="38" spans="1:7" ht="17.25" thickTop="1" x14ac:dyDescent="0.25">
      <c r="A38" s="145"/>
      <c r="B38" s="145"/>
      <c r="C38" s="145"/>
      <c r="D38" s="145"/>
      <c r="E38" s="145"/>
      <c r="F38" s="145"/>
      <c r="G38" s="380"/>
    </row>
    <row r="39" spans="1:7" ht="18" x14ac:dyDescent="0.25">
      <c r="A39" s="444" t="s">
        <v>8</v>
      </c>
      <c r="B39" s="444"/>
      <c r="C39" s="444"/>
      <c r="D39" s="444"/>
      <c r="E39" s="444"/>
      <c r="F39" s="444"/>
      <c r="G39" s="444"/>
    </row>
    <row r="40" spans="1:7" ht="18" x14ac:dyDescent="0.25">
      <c r="A40" s="444" t="s">
        <v>14</v>
      </c>
      <c r="B40" s="444"/>
      <c r="C40" s="444"/>
      <c r="D40" s="444"/>
      <c r="E40" s="444"/>
      <c r="F40" s="444"/>
      <c r="G40" s="444"/>
    </row>
    <row r="41" spans="1:7" ht="18" x14ac:dyDescent="0.25">
      <c r="A41" s="444" t="s">
        <v>7</v>
      </c>
      <c r="B41" s="444"/>
      <c r="C41" s="444"/>
      <c r="D41" s="444"/>
      <c r="E41" s="444"/>
      <c r="F41" s="444"/>
      <c r="G41" s="444"/>
    </row>
    <row r="42" spans="1:7" ht="18" x14ac:dyDescent="0.25">
      <c r="A42" s="444" t="s">
        <v>888</v>
      </c>
      <c r="B42" s="444"/>
      <c r="C42" s="444"/>
      <c r="D42" s="444"/>
      <c r="E42" s="444"/>
      <c r="F42" s="444"/>
      <c r="G42" s="444"/>
    </row>
    <row r="43" spans="1:7" ht="18" x14ac:dyDescent="0.25">
      <c r="A43" s="445" t="s">
        <v>906</v>
      </c>
      <c r="B43" s="445"/>
      <c r="C43" s="445"/>
      <c r="D43" s="445"/>
      <c r="E43" s="445"/>
      <c r="F43" s="445"/>
      <c r="G43" s="445"/>
    </row>
    <row r="44" spans="1:7" ht="18" x14ac:dyDescent="0.25">
      <c r="A44" s="355"/>
      <c r="B44" s="355"/>
      <c r="C44" s="355"/>
      <c r="D44" s="355"/>
      <c r="E44" s="355"/>
      <c r="F44" s="355"/>
      <c r="G44" s="355"/>
    </row>
    <row r="45" spans="1:7" ht="18" x14ac:dyDescent="0.25">
      <c r="A45" s="354"/>
      <c r="B45" s="22"/>
      <c r="C45" s="22"/>
      <c r="D45" s="22"/>
      <c r="E45" s="22"/>
      <c r="F45" s="22"/>
      <c r="G45" s="22"/>
    </row>
    <row r="46" spans="1:7" x14ac:dyDescent="0.2">
      <c r="A46" s="443" t="s">
        <v>0</v>
      </c>
      <c r="B46" s="443"/>
      <c r="C46" s="443" t="s">
        <v>1</v>
      </c>
      <c r="D46" s="443" t="s">
        <v>2</v>
      </c>
      <c r="E46" s="443" t="s">
        <v>3</v>
      </c>
      <c r="F46" s="443" t="s">
        <v>4</v>
      </c>
      <c r="G46" s="442" t="s">
        <v>9</v>
      </c>
    </row>
    <row r="47" spans="1:7" x14ac:dyDescent="0.2">
      <c r="A47" s="358" t="s">
        <v>5</v>
      </c>
      <c r="B47" s="358" t="s">
        <v>6</v>
      </c>
      <c r="C47" s="443"/>
      <c r="D47" s="443"/>
      <c r="E47" s="443"/>
      <c r="F47" s="443"/>
      <c r="G47" s="442"/>
    </row>
    <row r="48" spans="1:7" x14ac:dyDescent="0.2">
      <c r="A48" s="399"/>
      <c r="B48" s="51"/>
      <c r="C48" s="41"/>
      <c r="D48" s="41"/>
      <c r="E48" s="54"/>
      <c r="F48" s="60" t="s">
        <v>18</v>
      </c>
      <c r="G48" s="415" t="s">
        <v>18</v>
      </c>
    </row>
    <row r="49" spans="1:7" x14ac:dyDescent="0.2">
      <c r="A49" s="227"/>
      <c r="B49" s="228"/>
      <c r="C49" s="228"/>
      <c r="D49" s="228"/>
      <c r="E49" s="85" t="s">
        <v>15</v>
      </c>
      <c r="F49" s="86">
        <f>SUM(F48:F48)</f>
        <v>0</v>
      </c>
      <c r="G49" s="230"/>
    </row>
    <row r="50" spans="1:7" ht="16.5" x14ac:dyDescent="0.25">
      <c r="A50" s="23"/>
      <c r="B50" s="24"/>
      <c r="C50" s="24"/>
      <c r="D50" s="24"/>
      <c r="E50" s="24"/>
      <c r="F50" s="416"/>
      <c r="G50" s="25"/>
    </row>
    <row r="51" spans="1:7" ht="16.5" x14ac:dyDescent="0.2">
      <c r="A51" s="482" t="s">
        <v>27</v>
      </c>
      <c r="B51" s="482"/>
      <c r="C51" s="482"/>
      <c r="D51" s="482"/>
      <c r="E51" s="482"/>
      <c r="F51" s="25"/>
      <c r="G51" s="25"/>
    </row>
  </sheetData>
  <mergeCells count="34">
    <mergeCell ref="C27:E27"/>
    <mergeCell ref="A34:B34"/>
    <mergeCell ref="A35:B35"/>
    <mergeCell ref="C35:E35"/>
    <mergeCell ref="C36:E36"/>
    <mergeCell ref="A15:E15"/>
    <mergeCell ref="A17:B17"/>
    <mergeCell ref="C18:E18"/>
    <mergeCell ref="C19:D19"/>
    <mergeCell ref="A25:B25"/>
    <mergeCell ref="A40:G40"/>
    <mergeCell ref="A41:G41"/>
    <mergeCell ref="A42:G42"/>
    <mergeCell ref="A3:G3"/>
    <mergeCell ref="A4:G4"/>
    <mergeCell ref="A5:G5"/>
    <mergeCell ref="A39:G39"/>
    <mergeCell ref="C26:D26"/>
    <mergeCell ref="A6:G6"/>
    <mergeCell ref="A7:G7"/>
    <mergeCell ref="A10:B10"/>
    <mergeCell ref="C10:C11"/>
    <mergeCell ref="D10:D11"/>
    <mergeCell ref="E10:E11"/>
    <mergeCell ref="F10:F11"/>
    <mergeCell ref="G10:G11"/>
    <mergeCell ref="A51:E51"/>
    <mergeCell ref="A43:G43"/>
    <mergeCell ref="A46:B46"/>
    <mergeCell ref="C46:C47"/>
    <mergeCell ref="D46:D47"/>
    <mergeCell ref="E46:E47"/>
    <mergeCell ref="F46:F47"/>
    <mergeCell ref="G46:G47"/>
  </mergeCells>
  <pageMargins left="0.70866141732283472" right="0.70866141732283472" top="0.74803149606299213" bottom="0.74803149606299213" header="0.31496062992125984" footer="0.31496062992125984"/>
  <pageSetup scale="69"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27CFE8-EEB2-434E-9852-B331533877E5}">
  <sheetPr>
    <tabColor rgb="FFFF0000"/>
  </sheetPr>
  <dimension ref="A4:H31"/>
  <sheetViews>
    <sheetView view="pageBreakPreview" zoomScale="60" zoomScaleNormal="100" workbookViewId="0">
      <selection activeCell="E17" sqref="E17"/>
    </sheetView>
  </sheetViews>
  <sheetFormatPr baseColWidth="10" defaultRowHeight="14.25" x14ac:dyDescent="0.2"/>
  <cols>
    <col min="1" max="1" width="13.140625" style="146" customWidth="1"/>
    <col min="2" max="2" width="14.5703125" style="146" customWidth="1"/>
    <col min="3" max="3" width="23.140625" style="146" customWidth="1"/>
    <col min="4" max="4" width="19.140625" style="146" customWidth="1"/>
    <col min="5" max="5" width="30.7109375" style="146" customWidth="1"/>
    <col min="6" max="6" width="14.42578125" style="119" customWidth="1"/>
    <col min="7" max="7" width="11.5703125" style="137" customWidth="1"/>
    <col min="8" max="16384" width="11.42578125" style="146"/>
  </cols>
  <sheetData>
    <row r="4" spans="1:8" ht="18" x14ac:dyDescent="0.25">
      <c r="A4" s="448" t="s">
        <v>8</v>
      </c>
      <c r="B4" s="459"/>
      <c r="C4" s="459"/>
      <c r="D4" s="459"/>
      <c r="E4" s="459"/>
      <c r="F4" s="459"/>
      <c r="G4" s="459"/>
    </row>
    <row r="5" spans="1:8" ht="18" x14ac:dyDescent="0.25">
      <c r="A5" s="448" t="s">
        <v>14</v>
      </c>
      <c r="B5" s="448"/>
      <c r="C5" s="448"/>
      <c r="D5" s="448"/>
      <c r="E5" s="448"/>
      <c r="F5" s="448"/>
      <c r="G5" s="448"/>
    </row>
    <row r="6" spans="1:8" ht="18" x14ac:dyDescent="0.25">
      <c r="A6" s="448" t="s">
        <v>7</v>
      </c>
      <c r="B6" s="459"/>
      <c r="C6" s="459"/>
      <c r="D6" s="459"/>
      <c r="E6" s="459"/>
      <c r="F6" s="459"/>
      <c r="G6" s="459"/>
    </row>
    <row r="7" spans="1:8" ht="18" x14ac:dyDescent="0.25">
      <c r="A7" s="448" t="s">
        <v>897</v>
      </c>
      <c r="B7" s="459"/>
      <c r="C7" s="459"/>
      <c r="D7" s="459"/>
      <c r="E7" s="459"/>
      <c r="F7" s="459"/>
      <c r="G7" s="459"/>
    </row>
    <row r="8" spans="1:8" ht="18" x14ac:dyDescent="0.25">
      <c r="A8" s="449" t="s">
        <v>822</v>
      </c>
      <c r="B8" s="449"/>
      <c r="C8" s="449"/>
      <c r="D8" s="449"/>
      <c r="E8" s="449"/>
      <c r="F8" s="449"/>
      <c r="G8" s="449"/>
      <c r="H8" s="294"/>
    </row>
    <row r="9" spans="1:8" ht="18" x14ac:dyDescent="0.25">
      <c r="A9" s="317"/>
      <c r="B9" s="136"/>
      <c r="C9" s="136"/>
      <c r="D9" s="136"/>
      <c r="E9" s="136"/>
      <c r="F9" s="136"/>
      <c r="G9" s="136"/>
    </row>
    <row r="10" spans="1:8" x14ac:dyDescent="0.2">
      <c r="A10" s="150"/>
      <c r="B10" s="151"/>
      <c r="C10" s="151"/>
      <c r="D10" s="151"/>
      <c r="E10" s="151"/>
      <c r="F10" s="152"/>
      <c r="G10" s="153"/>
    </row>
    <row r="11" spans="1:8" x14ac:dyDescent="0.2">
      <c r="A11" s="451" t="s">
        <v>0</v>
      </c>
      <c r="B11" s="451"/>
      <c r="C11" s="451" t="s">
        <v>1</v>
      </c>
      <c r="D11" s="451" t="s">
        <v>2</v>
      </c>
      <c r="E11" s="473" t="s">
        <v>3</v>
      </c>
      <c r="F11" s="474" t="s">
        <v>4</v>
      </c>
      <c r="G11" s="450" t="s">
        <v>9</v>
      </c>
    </row>
    <row r="12" spans="1:8" x14ac:dyDescent="0.2">
      <c r="A12" s="318" t="s">
        <v>5</v>
      </c>
      <c r="B12" s="318" t="s">
        <v>6</v>
      </c>
      <c r="C12" s="451"/>
      <c r="D12" s="451"/>
      <c r="E12" s="473"/>
      <c r="F12" s="474"/>
      <c r="G12" s="450"/>
    </row>
    <row r="13" spans="1:8" x14ac:dyDescent="0.2">
      <c r="A13" s="108"/>
      <c r="B13" s="295"/>
      <c r="C13" s="107"/>
      <c r="D13" s="107"/>
      <c r="E13" s="296"/>
      <c r="F13" s="297" t="s">
        <v>18</v>
      </c>
      <c r="G13" s="181" t="s">
        <v>18</v>
      </c>
      <c r="H13" s="173"/>
    </row>
    <row r="14" spans="1:8" x14ac:dyDescent="0.2">
      <c r="A14" s="209"/>
      <c r="B14" s="210"/>
      <c r="C14" s="209"/>
      <c r="D14" s="210"/>
      <c r="E14" s="165" t="s">
        <v>15</v>
      </c>
      <c r="F14" s="301">
        <f>SUM(F13:F13)</f>
        <v>0</v>
      </c>
      <c r="G14" s="210"/>
    </row>
    <row r="15" spans="1:8" x14ac:dyDescent="0.2">
      <c r="A15" s="119"/>
      <c r="B15" s="137"/>
      <c r="C15" s="119"/>
      <c r="D15" s="137"/>
      <c r="E15" s="119"/>
    </row>
    <row r="16" spans="1:8" x14ac:dyDescent="0.2">
      <c r="A16" s="119" t="s">
        <v>21</v>
      </c>
      <c r="B16" s="137"/>
      <c r="C16" s="119"/>
      <c r="D16" s="137"/>
      <c r="E16" s="119"/>
    </row>
    <row r="17" spans="1:7" s="300" customFormat="1" ht="15" thickBot="1" x14ac:dyDescent="0.25">
      <c r="A17" s="256"/>
      <c r="B17" s="257"/>
      <c r="C17" s="258"/>
      <c r="D17" s="258"/>
      <c r="E17" s="259"/>
      <c r="F17" s="260"/>
      <c r="G17" s="261"/>
    </row>
    <row r="18" spans="1:7" s="300" customFormat="1" ht="15" thickTop="1" x14ac:dyDescent="0.2">
      <c r="A18" s="146"/>
      <c r="B18" s="298"/>
      <c r="C18" s="299"/>
      <c r="D18" s="299"/>
      <c r="E18" s="320"/>
      <c r="F18" s="119"/>
      <c r="G18" s="137"/>
    </row>
    <row r="19" spans="1:7" ht="18" x14ac:dyDescent="0.25">
      <c r="A19" s="444" t="s">
        <v>8</v>
      </c>
      <c r="B19" s="456"/>
      <c r="C19" s="456"/>
      <c r="D19" s="456"/>
      <c r="E19" s="456"/>
      <c r="F19" s="456"/>
      <c r="G19" s="456"/>
    </row>
    <row r="20" spans="1:7" ht="18" x14ac:dyDescent="0.25">
      <c r="A20" s="444" t="s">
        <v>14</v>
      </c>
      <c r="B20" s="444"/>
      <c r="C20" s="444"/>
      <c r="D20" s="444"/>
      <c r="E20" s="444"/>
      <c r="F20" s="444"/>
      <c r="G20" s="444"/>
    </row>
    <row r="21" spans="1:7" ht="18" x14ac:dyDescent="0.25">
      <c r="A21" s="444" t="s">
        <v>7</v>
      </c>
      <c r="B21" s="456"/>
      <c r="C21" s="456"/>
      <c r="D21" s="456"/>
      <c r="E21" s="456"/>
      <c r="F21" s="456"/>
      <c r="G21" s="456"/>
    </row>
    <row r="22" spans="1:7" ht="18" x14ac:dyDescent="0.25">
      <c r="A22" s="444" t="s">
        <v>897</v>
      </c>
      <c r="B22" s="456"/>
      <c r="C22" s="456"/>
      <c r="D22" s="456"/>
      <c r="E22" s="456"/>
      <c r="F22" s="456"/>
      <c r="G22" s="456"/>
    </row>
    <row r="23" spans="1:7" ht="18" x14ac:dyDescent="0.25">
      <c r="A23" s="445" t="s">
        <v>906</v>
      </c>
      <c r="B23" s="445"/>
      <c r="C23" s="445"/>
      <c r="D23" s="445"/>
      <c r="E23" s="445"/>
      <c r="F23" s="445"/>
      <c r="G23" s="445"/>
    </row>
    <row r="24" spans="1:7" ht="18" x14ac:dyDescent="0.25">
      <c r="A24" s="355"/>
      <c r="B24" s="68"/>
      <c r="C24" s="68"/>
      <c r="D24" s="68"/>
      <c r="E24" s="68"/>
      <c r="F24" s="68"/>
      <c r="G24" s="68"/>
    </row>
    <row r="25" spans="1:7" x14ac:dyDescent="0.2">
      <c r="A25" s="3"/>
      <c r="B25" s="15"/>
      <c r="C25" s="15"/>
      <c r="D25" s="15"/>
      <c r="E25" s="15"/>
      <c r="F25" s="16"/>
      <c r="G25" s="17"/>
    </row>
    <row r="26" spans="1:7" x14ac:dyDescent="0.2">
      <c r="A26" s="451" t="s">
        <v>0</v>
      </c>
      <c r="B26" s="451"/>
      <c r="C26" s="451" t="s">
        <v>1</v>
      </c>
      <c r="D26" s="451" t="s">
        <v>2</v>
      </c>
      <c r="E26" s="473" t="s">
        <v>3</v>
      </c>
      <c r="F26" s="474" t="s">
        <v>4</v>
      </c>
      <c r="G26" s="450" t="s">
        <v>9</v>
      </c>
    </row>
    <row r="27" spans="1:7" x14ac:dyDescent="0.2">
      <c r="A27" s="356" t="s">
        <v>5</v>
      </c>
      <c r="B27" s="356" t="s">
        <v>6</v>
      </c>
      <c r="C27" s="451"/>
      <c r="D27" s="451"/>
      <c r="E27" s="473"/>
      <c r="F27" s="474"/>
      <c r="G27" s="450"/>
    </row>
    <row r="28" spans="1:7" x14ac:dyDescent="0.2">
      <c r="A28" s="39"/>
      <c r="B28" s="402"/>
      <c r="C28" s="41"/>
      <c r="D28" s="41"/>
      <c r="E28" s="403"/>
      <c r="F28" s="404" t="s">
        <v>18</v>
      </c>
      <c r="G28" s="394" t="s">
        <v>18</v>
      </c>
    </row>
    <row r="29" spans="1:7" x14ac:dyDescent="0.2">
      <c r="A29" s="405"/>
      <c r="B29" s="406"/>
      <c r="C29" s="405"/>
      <c r="D29" s="406"/>
      <c r="E29" s="165" t="s">
        <v>15</v>
      </c>
      <c r="F29" s="301">
        <f>SUM(F28:F28)</f>
        <v>0</v>
      </c>
      <c r="G29" s="406"/>
    </row>
    <row r="30" spans="1:7" x14ac:dyDescent="0.2">
      <c r="A30" s="26"/>
      <c r="B30" s="27"/>
      <c r="C30" s="26"/>
      <c r="D30" s="27"/>
      <c r="E30" s="26"/>
      <c r="F30" s="26"/>
      <c r="G30" s="27"/>
    </row>
    <row r="31" spans="1:7" x14ac:dyDescent="0.2">
      <c r="A31" s="26" t="s">
        <v>21</v>
      </c>
      <c r="B31" s="27"/>
      <c r="C31" s="26"/>
      <c r="D31" s="27"/>
      <c r="E31" s="26"/>
      <c r="F31" s="26"/>
      <c r="G31" s="27"/>
    </row>
  </sheetData>
  <mergeCells count="22">
    <mergeCell ref="G11:G12"/>
    <mergeCell ref="A19:G19"/>
    <mergeCell ref="A20:G20"/>
    <mergeCell ref="A21:G21"/>
    <mergeCell ref="A22:G22"/>
    <mergeCell ref="A23:G23"/>
    <mergeCell ref="A11:B11"/>
    <mergeCell ref="C11:C12"/>
    <mergeCell ref="D11:D12"/>
    <mergeCell ref="E11:E12"/>
    <mergeCell ref="F11:F12"/>
    <mergeCell ref="A4:G4"/>
    <mergeCell ref="A5:G5"/>
    <mergeCell ref="A6:G6"/>
    <mergeCell ref="A7:G7"/>
    <mergeCell ref="A8:G8"/>
    <mergeCell ref="G26:G27"/>
    <mergeCell ref="A26:B26"/>
    <mergeCell ref="C26:C27"/>
    <mergeCell ref="D26:D27"/>
    <mergeCell ref="E26:E27"/>
    <mergeCell ref="F26:F27"/>
  </mergeCells>
  <pageMargins left="0.70866141732283472" right="0.70866141732283472" top="0.74803149606299213" bottom="0.74803149606299213" header="0.31496062992125984" footer="0.31496062992125984"/>
  <pageSetup scale="69"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G274"/>
  <sheetViews>
    <sheetView view="pageBreakPreview" topLeftCell="A235" zoomScale="60" zoomScaleNormal="100" workbookViewId="0">
      <selection activeCell="E248" sqref="E248"/>
    </sheetView>
  </sheetViews>
  <sheetFormatPr baseColWidth="10" defaultRowHeight="14.25" x14ac:dyDescent="0.2"/>
  <cols>
    <col min="1" max="1" width="20.140625" style="14" customWidth="1"/>
    <col min="2" max="2" width="17.28515625" style="30" customWidth="1"/>
    <col min="3" max="3" width="23.5703125" style="31" bestFit="1" customWidth="1"/>
    <col min="4" max="4" width="15.42578125" style="15" customWidth="1"/>
    <col min="5" max="5" width="52.28515625" style="14" customWidth="1"/>
    <col min="6" max="6" width="14.85546875" style="38" customWidth="1"/>
    <col min="7" max="7" width="13" style="14" customWidth="1"/>
    <col min="8" max="8" width="9.5703125" style="14" customWidth="1"/>
    <col min="9" max="9" width="6.28515625" style="14" customWidth="1"/>
    <col min="10" max="16384" width="11.42578125" style="14"/>
  </cols>
  <sheetData>
    <row r="1" spans="1:7" ht="18" x14ac:dyDescent="0.2">
      <c r="A1" s="488" t="s">
        <v>8</v>
      </c>
      <c r="B1" s="488"/>
      <c r="C1" s="488"/>
      <c r="D1" s="488"/>
      <c r="E1" s="488"/>
      <c r="F1" s="488"/>
      <c r="G1" s="488"/>
    </row>
    <row r="2" spans="1:7" ht="18" x14ac:dyDescent="0.2">
      <c r="A2" s="488" t="s">
        <v>7</v>
      </c>
      <c r="B2" s="488"/>
      <c r="C2" s="488"/>
      <c r="D2" s="488"/>
      <c r="E2" s="488"/>
      <c r="F2" s="488"/>
      <c r="G2" s="488"/>
    </row>
    <row r="3" spans="1:7" ht="18" x14ac:dyDescent="0.2">
      <c r="A3" s="489" t="s">
        <v>22</v>
      </c>
      <c r="B3" s="489"/>
      <c r="C3" s="489"/>
      <c r="D3" s="489"/>
      <c r="E3" s="489"/>
      <c r="F3" s="489"/>
      <c r="G3" s="489"/>
    </row>
    <row r="4" spans="1:7" ht="18" x14ac:dyDescent="0.25">
      <c r="A4" s="445" t="s">
        <v>42</v>
      </c>
      <c r="B4" s="445"/>
      <c r="C4" s="445"/>
      <c r="D4" s="445"/>
      <c r="E4" s="445"/>
      <c r="F4" s="445"/>
      <c r="G4" s="445"/>
    </row>
    <row r="5" spans="1:7" x14ac:dyDescent="0.2">
      <c r="A5" s="32"/>
      <c r="B5" s="12"/>
      <c r="C5" s="33"/>
      <c r="D5" s="32"/>
      <c r="E5" s="32"/>
      <c r="F5" s="37"/>
      <c r="G5" s="32"/>
    </row>
    <row r="6" spans="1:7" ht="15" x14ac:dyDescent="0.2">
      <c r="A6" s="87" t="s">
        <v>10</v>
      </c>
      <c r="B6" s="88" t="s">
        <v>11</v>
      </c>
      <c r="C6" s="87" t="s">
        <v>12</v>
      </c>
      <c r="D6" s="88" t="s">
        <v>2</v>
      </c>
      <c r="E6" s="88" t="s">
        <v>13</v>
      </c>
      <c r="F6" s="88" t="s">
        <v>4</v>
      </c>
      <c r="G6" s="88" t="s">
        <v>9</v>
      </c>
    </row>
    <row r="7" spans="1:7" ht="51" x14ac:dyDescent="0.2">
      <c r="A7" s="41">
        <v>20240002163</v>
      </c>
      <c r="B7" s="40" t="s">
        <v>69</v>
      </c>
      <c r="C7" s="41" t="s">
        <v>51</v>
      </c>
      <c r="D7" s="107" t="s">
        <v>62</v>
      </c>
      <c r="E7" s="54" t="s">
        <v>68</v>
      </c>
      <c r="F7" s="303">
        <v>16</v>
      </c>
      <c r="G7" s="65" t="s">
        <v>18</v>
      </c>
    </row>
    <row r="8" spans="1:7" ht="63.75" x14ac:dyDescent="0.2">
      <c r="A8" s="41" t="s">
        <v>66</v>
      </c>
      <c r="B8" s="41" t="s">
        <v>70</v>
      </c>
      <c r="C8" s="41" t="s">
        <v>52</v>
      </c>
      <c r="D8" s="107" t="s">
        <v>62</v>
      </c>
      <c r="E8" s="54" t="s">
        <v>61</v>
      </c>
      <c r="F8" s="303">
        <v>264.5</v>
      </c>
      <c r="G8" s="65" t="s">
        <v>18</v>
      </c>
    </row>
    <row r="9" spans="1:7" ht="63.75" x14ac:dyDescent="0.2">
      <c r="A9" s="41" t="s">
        <v>66</v>
      </c>
      <c r="B9" s="41" t="s">
        <v>65</v>
      </c>
      <c r="C9" s="41" t="s">
        <v>53</v>
      </c>
      <c r="D9" s="107" t="s">
        <v>62</v>
      </c>
      <c r="E9" s="54" t="s">
        <v>61</v>
      </c>
      <c r="F9" s="303">
        <v>264.5</v>
      </c>
      <c r="G9" s="65" t="s">
        <v>18</v>
      </c>
    </row>
    <row r="10" spans="1:7" ht="63.75" x14ac:dyDescent="0.2">
      <c r="A10" s="41" t="s">
        <v>66</v>
      </c>
      <c r="B10" s="41" t="s">
        <v>71</v>
      </c>
      <c r="C10" s="41" t="s">
        <v>54</v>
      </c>
      <c r="D10" s="107" t="s">
        <v>62</v>
      </c>
      <c r="E10" s="54" t="s">
        <v>61</v>
      </c>
      <c r="F10" s="303">
        <v>264.5</v>
      </c>
      <c r="G10" s="65" t="s">
        <v>18</v>
      </c>
    </row>
    <row r="11" spans="1:7" ht="63.75" x14ac:dyDescent="0.2">
      <c r="A11" s="41" t="s">
        <v>66</v>
      </c>
      <c r="B11" s="41" t="s">
        <v>72</v>
      </c>
      <c r="C11" s="41" t="s">
        <v>55</v>
      </c>
      <c r="D11" s="107" t="s">
        <v>62</v>
      </c>
      <c r="E11" s="54" t="s">
        <v>61</v>
      </c>
      <c r="F11" s="303">
        <v>264.5</v>
      </c>
      <c r="G11" s="65" t="s">
        <v>18</v>
      </c>
    </row>
    <row r="12" spans="1:7" ht="63.75" x14ac:dyDescent="0.2">
      <c r="A12" s="41" t="s">
        <v>66</v>
      </c>
      <c r="B12" s="41" t="s">
        <v>73</v>
      </c>
      <c r="C12" s="41" t="s">
        <v>56</v>
      </c>
      <c r="D12" s="107" t="s">
        <v>62</v>
      </c>
      <c r="E12" s="54" t="s">
        <v>61</v>
      </c>
      <c r="F12" s="303">
        <v>264.5</v>
      </c>
      <c r="G12" s="65" t="s">
        <v>18</v>
      </c>
    </row>
    <row r="13" spans="1:7" ht="63.75" x14ac:dyDescent="0.2">
      <c r="A13" s="41" t="s">
        <v>66</v>
      </c>
      <c r="B13" s="41" t="s">
        <v>31</v>
      </c>
      <c r="C13" s="41" t="s">
        <v>32</v>
      </c>
      <c r="D13" s="107" t="s">
        <v>62</v>
      </c>
      <c r="E13" s="54" t="s">
        <v>61</v>
      </c>
      <c r="F13" s="303">
        <v>264.5</v>
      </c>
      <c r="G13" s="65" t="s">
        <v>18</v>
      </c>
    </row>
    <row r="14" spans="1:7" ht="63.75" x14ac:dyDescent="0.2">
      <c r="A14" s="41" t="s">
        <v>67</v>
      </c>
      <c r="B14" s="41" t="s">
        <v>74</v>
      </c>
      <c r="C14" s="41" t="s">
        <v>57</v>
      </c>
      <c r="D14" s="107" t="s">
        <v>64</v>
      </c>
      <c r="E14" s="54" t="s">
        <v>63</v>
      </c>
      <c r="F14" s="303">
        <v>66</v>
      </c>
      <c r="G14" s="65" t="s">
        <v>18</v>
      </c>
    </row>
    <row r="15" spans="1:7" ht="63.75" x14ac:dyDescent="0.2">
      <c r="A15" s="41" t="s">
        <v>67</v>
      </c>
      <c r="B15" s="41" t="s">
        <v>40</v>
      </c>
      <c r="C15" s="41" t="s">
        <v>58</v>
      </c>
      <c r="D15" s="107" t="s">
        <v>64</v>
      </c>
      <c r="E15" s="54" t="s">
        <v>63</v>
      </c>
      <c r="F15" s="303">
        <v>90.68</v>
      </c>
      <c r="G15" s="65" t="s">
        <v>18</v>
      </c>
    </row>
    <row r="16" spans="1:7" ht="63.75" x14ac:dyDescent="0.2">
      <c r="A16" s="41" t="s">
        <v>67</v>
      </c>
      <c r="B16" s="41" t="s">
        <v>75</v>
      </c>
      <c r="C16" s="41" t="s">
        <v>59</v>
      </c>
      <c r="D16" s="107" t="s">
        <v>64</v>
      </c>
      <c r="E16" s="54" t="s">
        <v>63</v>
      </c>
      <c r="F16" s="303">
        <v>66</v>
      </c>
      <c r="G16" s="65" t="s">
        <v>18</v>
      </c>
    </row>
    <row r="17" spans="1:7" ht="63.75" x14ac:dyDescent="0.2">
      <c r="A17" s="41" t="s">
        <v>67</v>
      </c>
      <c r="B17" s="41" t="s">
        <v>76</v>
      </c>
      <c r="C17" s="41" t="s">
        <v>60</v>
      </c>
      <c r="D17" s="107" t="s">
        <v>64</v>
      </c>
      <c r="E17" s="54" t="s">
        <v>63</v>
      </c>
      <c r="F17" s="303">
        <v>66</v>
      </c>
      <c r="G17" s="65" t="s">
        <v>18</v>
      </c>
    </row>
    <row r="18" spans="1:7" ht="63.75" x14ac:dyDescent="0.2">
      <c r="A18" s="41" t="s">
        <v>67</v>
      </c>
      <c r="B18" s="41" t="s">
        <v>65</v>
      </c>
      <c r="C18" s="41" t="s">
        <v>53</v>
      </c>
      <c r="D18" s="107" t="s">
        <v>64</v>
      </c>
      <c r="E18" s="54" t="s">
        <v>63</v>
      </c>
      <c r="F18" s="303">
        <v>60.5</v>
      </c>
      <c r="G18" s="65" t="s">
        <v>18</v>
      </c>
    </row>
    <row r="19" spans="1:7" ht="76.5" x14ac:dyDescent="0.2">
      <c r="A19" s="41" t="s">
        <v>67</v>
      </c>
      <c r="B19" s="41" t="s">
        <v>65</v>
      </c>
      <c r="C19" s="41" t="s">
        <v>53</v>
      </c>
      <c r="D19" s="107" t="s">
        <v>62</v>
      </c>
      <c r="E19" s="54" t="s">
        <v>77</v>
      </c>
      <c r="F19" s="303">
        <v>16</v>
      </c>
      <c r="G19" s="65" t="s">
        <v>18</v>
      </c>
    </row>
    <row r="20" spans="1:7" ht="15.75" x14ac:dyDescent="0.2">
      <c r="A20" s="44"/>
      <c r="B20" s="2"/>
      <c r="C20" s="45"/>
      <c r="D20" s="35"/>
      <c r="E20" s="89" t="s">
        <v>15</v>
      </c>
      <c r="F20" s="90">
        <f>SUM(F7:F19)</f>
        <v>1968.18</v>
      </c>
      <c r="G20" s="43"/>
    </row>
    <row r="21" spans="1:7" ht="15.75" thickBot="1" x14ac:dyDescent="0.25">
      <c r="A21" s="491"/>
      <c r="B21" s="491"/>
      <c r="C21" s="491"/>
      <c r="D21" s="491"/>
      <c r="E21" s="491"/>
      <c r="F21" s="167"/>
      <c r="G21" s="168"/>
    </row>
    <row r="22" spans="1:7" ht="15.75" thickTop="1" x14ac:dyDescent="0.2">
      <c r="A22" s="471"/>
      <c r="B22" s="471"/>
      <c r="C22" s="471"/>
      <c r="D22" s="471"/>
      <c r="E22" s="471"/>
      <c r="F22" s="8"/>
      <c r="G22" s="9"/>
    </row>
    <row r="23" spans="1:7" ht="18" x14ac:dyDescent="0.2">
      <c r="A23" s="490" t="s">
        <v>8</v>
      </c>
      <c r="B23" s="490"/>
      <c r="C23" s="490"/>
      <c r="D23" s="490"/>
      <c r="E23" s="490"/>
      <c r="F23" s="490"/>
      <c r="G23" s="490"/>
    </row>
    <row r="24" spans="1:7" ht="18" x14ac:dyDescent="0.2">
      <c r="A24" s="490" t="s">
        <v>7</v>
      </c>
      <c r="B24" s="490"/>
      <c r="C24" s="490"/>
      <c r="D24" s="490"/>
      <c r="E24" s="490"/>
      <c r="F24" s="490"/>
      <c r="G24" s="490"/>
    </row>
    <row r="25" spans="1:7" ht="18" x14ac:dyDescent="0.2">
      <c r="A25" s="490" t="s">
        <v>22</v>
      </c>
      <c r="B25" s="490"/>
      <c r="C25" s="490"/>
      <c r="D25" s="490"/>
      <c r="E25" s="490"/>
      <c r="F25" s="490"/>
      <c r="G25" s="490"/>
    </row>
    <row r="26" spans="1:7" ht="18" x14ac:dyDescent="0.25">
      <c r="A26" s="449" t="s">
        <v>220</v>
      </c>
      <c r="B26" s="449"/>
      <c r="C26" s="449"/>
      <c r="D26" s="449"/>
      <c r="E26" s="449"/>
      <c r="F26" s="449"/>
      <c r="G26" s="449"/>
    </row>
    <row r="27" spans="1:7" ht="18" x14ac:dyDescent="0.25">
      <c r="A27" s="106"/>
      <c r="B27" s="169"/>
      <c r="C27" s="106"/>
      <c r="D27" s="106"/>
      <c r="E27" s="106"/>
      <c r="F27" s="106"/>
      <c r="G27" s="106"/>
    </row>
    <row r="28" spans="1:7" ht="15" x14ac:dyDescent="0.2">
      <c r="A28" s="87" t="s">
        <v>10</v>
      </c>
      <c r="B28" s="88" t="s">
        <v>11</v>
      </c>
      <c r="C28" s="87" t="s">
        <v>12</v>
      </c>
      <c r="D28" s="88" t="s">
        <v>2</v>
      </c>
      <c r="E28" s="88" t="s">
        <v>13</v>
      </c>
      <c r="F28" s="88" t="s">
        <v>4</v>
      </c>
      <c r="G28" s="88" t="s">
        <v>9</v>
      </c>
    </row>
    <row r="29" spans="1:7" ht="63.75" x14ac:dyDescent="0.2">
      <c r="A29" s="41" t="s">
        <v>274</v>
      </c>
      <c r="B29" s="41" t="s">
        <v>275</v>
      </c>
      <c r="C29" s="41" t="s">
        <v>276</v>
      </c>
      <c r="D29" s="107" t="s">
        <v>277</v>
      </c>
      <c r="E29" s="54" t="s">
        <v>63</v>
      </c>
      <c r="F29" s="349">
        <v>60.5</v>
      </c>
      <c r="G29" s="39" t="s">
        <v>278</v>
      </c>
    </row>
    <row r="30" spans="1:7" ht="38.25" x14ac:dyDescent="0.2">
      <c r="A30" s="183">
        <v>202400007257</v>
      </c>
      <c r="B30" s="107" t="s">
        <v>279</v>
      </c>
      <c r="C30" s="107" t="s">
        <v>280</v>
      </c>
      <c r="D30" s="107" t="s">
        <v>281</v>
      </c>
      <c r="E30" s="109" t="s">
        <v>282</v>
      </c>
      <c r="F30" s="350">
        <v>108</v>
      </c>
      <c r="G30" s="107" t="s">
        <v>283</v>
      </c>
    </row>
    <row r="31" spans="1:7" ht="38.25" x14ac:dyDescent="0.2">
      <c r="A31" s="183">
        <v>202400007257</v>
      </c>
      <c r="B31" s="107" t="s">
        <v>279</v>
      </c>
      <c r="C31" s="107" t="s">
        <v>85</v>
      </c>
      <c r="D31" s="107" t="s">
        <v>101</v>
      </c>
      <c r="E31" s="109" t="s">
        <v>282</v>
      </c>
      <c r="F31" s="350">
        <v>92</v>
      </c>
      <c r="G31" s="107" t="s">
        <v>283</v>
      </c>
    </row>
    <row r="32" spans="1:7" ht="38.25" x14ac:dyDescent="0.2">
      <c r="A32" s="183">
        <v>202400007257</v>
      </c>
      <c r="B32" s="107" t="s">
        <v>279</v>
      </c>
      <c r="C32" s="107" t="s">
        <v>284</v>
      </c>
      <c r="D32" s="107" t="s">
        <v>285</v>
      </c>
      <c r="E32" s="109" t="s">
        <v>282</v>
      </c>
      <c r="F32" s="350">
        <v>108</v>
      </c>
      <c r="G32" s="107" t="s">
        <v>283</v>
      </c>
    </row>
    <row r="33" spans="1:7" ht="38.25" x14ac:dyDescent="0.2">
      <c r="A33" s="183">
        <v>202400007257</v>
      </c>
      <c r="B33" s="107" t="s">
        <v>279</v>
      </c>
      <c r="C33" s="107" t="s">
        <v>286</v>
      </c>
      <c r="D33" s="107" t="s">
        <v>103</v>
      </c>
      <c r="E33" s="109" t="s">
        <v>282</v>
      </c>
      <c r="F33" s="350">
        <v>92</v>
      </c>
      <c r="G33" s="107" t="s">
        <v>283</v>
      </c>
    </row>
    <row r="34" spans="1:7" ht="63.75" x14ac:dyDescent="0.2">
      <c r="A34" s="183">
        <v>202400007479</v>
      </c>
      <c r="B34" s="107" t="s">
        <v>275</v>
      </c>
      <c r="C34" s="107" t="s">
        <v>287</v>
      </c>
      <c r="D34" s="107" t="s">
        <v>288</v>
      </c>
      <c r="E34" s="109" t="s">
        <v>63</v>
      </c>
      <c r="F34" s="350">
        <v>60.5</v>
      </c>
      <c r="G34" s="107" t="s">
        <v>283</v>
      </c>
    </row>
    <row r="35" spans="1:7" ht="63.75" x14ac:dyDescent="0.2">
      <c r="A35" s="183">
        <v>202400008980</v>
      </c>
      <c r="B35" s="107" t="s">
        <v>289</v>
      </c>
      <c r="C35" s="107" t="s">
        <v>48</v>
      </c>
      <c r="D35" s="107" t="s">
        <v>49</v>
      </c>
      <c r="E35" s="109" t="s">
        <v>290</v>
      </c>
      <c r="F35" s="350">
        <v>261</v>
      </c>
      <c r="G35" s="107" t="s">
        <v>291</v>
      </c>
    </row>
    <row r="36" spans="1:7" ht="63.75" x14ac:dyDescent="0.2">
      <c r="A36" s="183">
        <v>202400008980</v>
      </c>
      <c r="B36" s="107" t="s">
        <v>289</v>
      </c>
      <c r="C36" s="107" t="s">
        <v>292</v>
      </c>
      <c r="D36" s="107" t="s">
        <v>293</v>
      </c>
      <c r="E36" s="109" t="s">
        <v>290</v>
      </c>
      <c r="F36" s="350">
        <v>201</v>
      </c>
      <c r="G36" s="107" t="s">
        <v>291</v>
      </c>
    </row>
    <row r="37" spans="1:7" ht="63.75" x14ac:dyDescent="0.2">
      <c r="A37" s="183">
        <v>202400010542</v>
      </c>
      <c r="B37" s="107" t="s">
        <v>289</v>
      </c>
      <c r="C37" s="107" t="s">
        <v>54</v>
      </c>
      <c r="D37" s="107" t="s">
        <v>98</v>
      </c>
      <c r="E37" s="109" t="s">
        <v>290</v>
      </c>
      <c r="F37" s="350">
        <v>240.6</v>
      </c>
      <c r="G37" s="107" t="s">
        <v>291</v>
      </c>
    </row>
    <row r="38" spans="1:7" ht="63.75" x14ac:dyDescent="0.2">
      <c r="A38" s="183">
        <v>202400008980</v>
      </c>
      <c r="B38" s="107" t="s">
        <v>289</v>
      </c>
      <c r="C38" s="107" t="s">
        <v>55</v>
      </c>
      <c r="D38" s="107" t="s">
        <v>72</v>
      </c>
      <c r="E38" s="109" t="s">
        <v>290</v>
      </c>
      <c r="F38" s="350">
        <v>240.6</v>
      </c>
      <c r="G38" s="107" t="s">
        <v>291</v>
      </c>
    </row>
    <row r="39" spans="1:7" ht="63.75" x14ac:dyDescent="0.2">
      <c r="A39" s="183">
        <v>202400008980</v>
      </c>
      <c r="B39" s="107" t="s">
        <v>289</v>
      </c>
      <c r="C39" s="107" t="s">
        <v>294</v>
      </c>
      <c r="D39" s="107" t="s">
        <v>73</v>
      </c>
      <c r="E39" s="109" t="s">
        <v>290</v>
      </c>
      <c r="F39" s="350">
        <v>201</v>
      </c>
      <c r="G39" s="107" t="s">
        <v>291</v>
      </c>
    </row>
    <row r="40" spans="1:7" ht="63.75" x14ac:dyDescent="0.2">
      <c r="A40" s="183">
        <v>202400008980</v>
      </c>
      <c r="B40" s="107" t="s">
        <v>289</v>
      </c>
      <c r="C40" s="107" t="s">
        <v>32</v>
      </c>
      <c r="D40" s="107" t="s">
        <v>31</v>
      </c>
      <c r="E40" s="109" t="s">
        <v>290</v>
      </c>
      <c r="F40" s="350">
        <v>201</v>
      </c>
      <c r="G40" s="107" t="s">
        <v>291</v>
      </c>
    </row>
    <row r="41" spans="1:7" ht="63.75" x14ac:dyDescent="0.2">
      <c r="A41" s="183">
        <v>202400009437</v>
      </c>
      <c r="B41" s="107" t="s">
        <v>289</v>
      </c>
      <c r="C41" s="107" t="s">
        <v>295</v>
      </c>
      <c r="D41" s="107" t="s">
        <v>296</v>
      </c>
      <c r="E41" s="109" t="s">
        <v>290</v>
      </c>
      <c r="F41" s="350">
        <v>240.6</v>
      </c>
      <c r="G41" s="107" t="s">
        <v>291</v>
      </c>
    </row>
    <row r="42" spans="1:7" ht="15" x14ac:dyDescent="0.25">
      <c r="A42" s="170"/>
      <c r="B42" s="171"/>
      <c r="C42" s="172"/>
      <c r="D42" s="173"/>
      <c r="E42" s="93" t="s">
        <v>15</v>
      </c>
      <c r="F42" s="351">
        <f>SUM(F29:F41)</f>
        <v>2106.7999999999997</v>
      </c>
      <c r="G42" s="171"/>
    </row>
    <row r="43" spans="1:7" ht="15" thickBot="1" x14ac:dyDescent="0.25">
      <c r="A43" s="133"/>
      <c r="B43" s="201"/>
      <c r="C43" s="148"/>
      <c r="D43" s="199"/>
      <c r="E43" s="133"/>
      <c r="F43" s="200"/>
      <c r="G43" s="133"/>
    </row>
    <row r="44" spans="1:7" ht="15" thickTop="1" x14ac:dyDescent="0.2"/>
    <row r="45" spans="1:7" ht="18" x14ac:dyDescent="0.2">
      <c r="A45" s="490" t="s">
        <v>8</v>
      </c>
      <c r="B45" s="490"/>
      <c r="C45" s="490"/>
      <c r="D45" s="490"/>
      <c r="E45" s="490"/>
      <c r="F45" s="490"/>
      <c r="G45" s="490"/>
    </row>
    <row r="46" spans="1:7" ht="18" x14ac:dyDescent="0.2">
      <c r="A46" s="490" t="s">
        <v>7</v>
      </c>
      <c r="B46" s="490"/>
      <c r="C46" s="490"/>
      <c r="D46" s="490"/>
      <c r="E46" s="490"/>
      <c r="F46" s="490"/>
      <c r="G46" s="490"/>
    </row>
    <row r="47" spans="1:7" ht="18" x14ac:dyDescent="0.2">
      <c r="A47" s="490" t="s">
        <v>22</v>
      </c>
      <c r="B47" s="490"/>
      <c r="C47" s="490"/>
      <c r="D47" s="490"/>
      <c r="E47" s="490"/>
      <c r="F47" s="490"/>
      <c r="G47" s="490"/>
    </row>
    <row r="48" spans="1:7" ht="18" x14ac:dyDescent="0.25">
      <c r="A48" s="449" t="s">
        <v>299</v>
      </c>
      <c r="B48" s="449"/>
      <c r="C48" s="449"/>
      <c r="D48" s="449"/>
      <c r="E48" s="449"/>
      <c r="F48" s="449"/>
      <c r="G48" s="449"/>
    </row>
    <row r="49" spans="1:7" ht="18" x14ac:dyDescent="0.25">
      <c r="A49" s="186"/>
      <c r="B49" s="169"/>
      <c r="C49" s="186"/>
      <c r="D49" s="186"/>
      <c r="E49" s="186"/>
      <c r="F49" s="186"/>
      <c r="G49" s="186"/>
    </row>
    <row r="50" spans="1:7" ht="15" x14ac:dyDescent="0.2">
      <c r="A50" s="87" t="s">
        <v>10</v>
      </c>
      <c r="B50" s="88" t="s">
        <v>11</v>
      </c>
      <c r="C50" s="87" t="s">
        <v>12</v>
      </c>
      <c r="D50" s="88" t="s">
        <v>2</v>
      </c>
      <c r="E50" s="88" t="s">
        <v>13</v>
      </c>
      <c r="F50" s="88" t="s">
        <v>4</v>
      </c>
      <c r="G50" s="88" t="s">
        <v>9</v>
      </c>
    </row>
    <row r="51" spans="1:7" ht="51" x14ac:dyDescent="0.2">
      <c r="A51" s="202">
        <v>202400013105</v>
      </c>
      <c r="B51" s="107" t="s">
        <v>369</v>
      </c>
      <c r="C51" s="107" t="s">
        <v>48</v>
      </c>
      <c r="D51" s="107" t="s">
        <v>49</v>
      </c>
      <c r="E51" s="109" t="s">
        <v>334</v>
      </c>
      <c r="F51" s="350">
        <v>197</v>
      </c>
      <c r="G51" s="107" t="s">
        <v>370</v>
      </c>
    </row>
    <row r="52" spans="1:7" ht="51" x14ac:dyDescent="0.2">
      <c r="A52" s="202">
        <v>202400013105</v>
      </c>
      <c r="B52" s="107" t="s">
        <v>369</v>
      </c>
      <c r="C52" s="107" t="s">
        <v>210</v>
      </c>
      <c r="D52" s="107" t="s">
        <v>104</v>
      </c>
      <c r="E52" s="109" t="s">
        <v>334</v>
      </c>
      <c r="F52" s="350">
        <v>197</v>
      </c>
      <c r="G52" s="107" t="s">
        <v>370</v>
      </c>
    </row>
    <row r="53" spans="1:7" ht="51" x14ac:dyDescent="0.2">
      <c r="A53" s="202">
        <v>202400013805</v>
      </c>
      <c r="B53" s="107" t="s">
        <v>64</v>
      </c>
      <c r="C53" s="107" t="s">
        <v>371</v>
      </c>
      <c r="D53" s="107" t="s">
        <v>372</v>
      </c>
      <c r="E53" s="109" t="s">
        <v>334</v>
      </c>
      <c r="F53" s="350">
        <v>323</v>
      </c>
      <c r="G53" s="107" t="s">
        <v>370</v>
      </c>
    </row>
    <row r="54" spans="1:7" ht="51" x14ac:dyDescent="0.2">
      <c r="A54" s="202">
        <v>202400013805</v>
      </c>
      <c r="B54" s="107" t="s">
        <v>64</v>
      </c>
      <c r="C54" s="107" t="s">
        <v>276</v>
      </c>
      <c r="D54" s="107" t="s">
        <v>277</v>
      </c>
      <c r="E54" s="109" t="s">
        <v>334</v>
      </c>
      <c r="F54" s="350">
        <v>44</v>
      </c>
      <c r="G54" s="107" t="s">
        <v>370</v>
      </c>
    </row>
    <row r="55" spans="1:7" ht="51" x14ac:dyDescent="0.2">
      <c r="A55" s="202">
        <v>202400013805</v>
      </c>
      <c r="B55" s="107" t="s">
        <v>64</v>
      </c>
      <c r="C55" s="107" t="s">
        <v>373</v>
      </c>
      <c r="D55" s="107" t="s">
        <v>374</v>
      </c>
      <c r="E55" s="109" t="s">
        <v>334</v>
      </c>
      <c r="F55" s="350">
        <v>158.5</v>
      </c>
      <c r="G55" s="107" t="s">
        <v>370</v>
      </c>
    </row>
    <row r="56" spans="1:7" ht="51" x14ac:dyDescent="0.2">
      <c r="A56" s="202">
        <v>202400013805</v>
      </c>
      <c r="B56" s="107" t="s">
        <v>64</v>
      </c>
      <c r="C56" s="107" t="s">
        <v>375</v>
      </c>
      <c r="D56" s="107" t="s">
        <v>174</v>
      </c>
      <c r="E56" s="109" t="s">
        <v>334</v>
      </c>
      <c r="F56" s="350">
        <v>120</v>
      </c>
      <c r="G56" s="107" t="s">
        <v>370</v>
      </c>
    </row>
    <row r="57" spans="1:7" ht="51" x14ac:dyDescent="0.2">
      <c r="A57" s="202">
        <v>202400013805</v>
      </c>
      <c r="B57" s="107" t="s">
        <v>64</v>
      </c>
      <c r="C57" s="107" t="s">
        <v>376</v>
      </c>
      <c r="D57" s="107" t="s">
        <v>377</v>
      </c>
      <c r="E57" s="109" t="s">
        <v>334</v>
      </c>
      <c r="F57" s="350">
        <v>158.5</v>
      </c>
      <c r="G57" s="107" t="s">
        <v>370</v>
      </c>
    </row>
    <row r="58" spans="1:7" ht="51" x14ac:dyDescent="0.2">
      <c r="A58" s="202">
        <v>202400013805</v>
      </c>
      <c r="B58" s="107" t="s">
        <v>64</v>
      </c>
      <c r="C58" s="107" t="s">
        <v>378</v>
      </c>
      <c r="D58" s="107" t="s">
        <v>288</v>
      </c>
      <c r="E58" s="109" t="s">
        <v>334</v>
      </c>
      <c r="F58" s="350">
        <v>85.25</v>
      </c>
      <c r="G58" s="107" t="s">
        <v>370</v>
      </c>
    </row>
    <row r="59" spans="1:7" ht="51" x14ac:dyDescent="0.2">
      <c r="A59" s="202">
        <v>202400013805</v>
      </c>
      <c r="B59" s="107" t="s">
        <v>64</v>
      </c>
      <c r="C59" s="107" t="s">
        <v>139</v>
      </c>
      <c r="D59" s="107" t="s">
        <v>148</v>
      </c>
      <c r="E59" s="109" t="s">
        <v>334</v>
      </c>
      <c r="F59" s="350">
        <v>323</v>
      </c>
      <c r="G59" s="107" t="s">
        <v>370</v>
      </c>
    </row>
    <row r="60" spans="1:7" ht="51" x14ac:dyDescent="0.2">
      <c r="A60" s="202">
        <v>202400013805</v>
      </c>
      <c r="B60" s="107" t="s">
        <v>64</v>
      </c>
      <c r="C60" s="107" t="s">
        <v>53</v>
      </c>
      <c r="D60" s="107" t="s">
        <v>65</v>
      </c>
      <c r="E60" s="109" t="s">
        <v>334</v>
      </c>
      <c r="F60" s="350">
        <v>76</v>
      </c>
      <c r="G60" s="107" t="s">
        <v>370</v>
      </c>
    </row>
    <row r="61" spans="1:7" ht="51" x14ac:dyDescent="0.2">
      <c r="A61" s="202">
        <v>202400013805</v>
      </c>
      <c r="B61" s="107" t="s">
        <v>64</v>
      </c>
      <c r="C61" s="107" t="s">
        <v>157</v>
      </c>
      <c r="D61" s="107" t="s">
        <v>173</v>
      </c>
      <c r="E61" s="109" t="s">
        <v>334</v>
      </c>
      <c r="F61" s="350">
        <v>104.5</v>
      </c>
      <c r="G61" s="107" t="s">
        <v>370</v>
      </c>
    </row>
    <row r="62" spans="1:7" ht="51" x14ac:dyDescent="0.2">
      <c r="A62" s="202">
        <v>202400013805</v>
      </c>
      <c r="B62" s="107" t="s">
        <v>64</v>
      </c>
      <c r="C62" s="107" t="s">
        <v>133</v>
      </c>
      <c r="D62" s="107" t="s">
        <v>44</v>
      </c>
      <c r="E62" s="109" t="s">
        <v>334</v>
      </c>
      <c r="F62" s="350">
        <v>164.5</v>
      </c>
      <c r="G62" s="107" t="s">
        <v>370</v>
      </c>
    </row>
    <row r="63" spans="1:7" ht="51" x14ac:dyDescent="0.2">
      <c r="A63" s="202">
        <v>202400013805</v>
      </c>
      <c r="B63" s="107" t="s">
        <v>64</v>
      </c>
      <c r="C63" s="107" t="s">
        <v>379</v>
      </c>
      <c r="D63" s="107" t="s">
        <v>315</v>
      </c>
      <c r="E63" s="109" t="s">
        <v>334</v>
      </c>
      <c r="F63" s="350">
        <v>164.5</v>
      </c>
      <c r="G63" s="107" t="s">
        <v>370</v>
      </c>
    </row>
    <row r="64" spans="1:7" ht="51" x14ac:dyDescent="0.2">
      <c r="A64" s="202">
        <v>202400013805</v>
      </c>
      <c r="B64" s="107" t="s">
        <v>64</v>
      </c>
      <c r="C64" s="107" t="s">
        <v>380</v>
      </c>
      <c r="D64" s="107" t="s">
        <v>107</v>
      </c>
      <c r="E64" s="109" t="s">
        <v>334</v>
      </c>
      <c r="F64" s="350">
        <v>323</v>
      </c>
      <c r="G64" s="107" t="s">
        <v>370</v>
      </c>
    </row>
    <row r="65" spans="1:7" ht="51" x14ac:dyDescent="0.2">
      <c r="A65" s="202">
        <v>202400013805</v>
      </c>
      <c r="B65" s="107" t="s">
        <v>64</v>
      </c>
      <c r="C65" s="107" t="s">
        <v>113</v>
      </c>
      <c r="D65" s="107" t="s">
        <v>126</v>
      </c>
      <c r="E65" s="109" t="s">
        <v>334</v>
      </c>
      <c r="F65" s="350">
        <v>323</v>
      </c>
      <c r="G65" s="107" t="s">
        <v>370</v>
      </c>
    </row>
    <row r="66" spans="1:7" ht="51" x14ac:dyDescent="0.2">
      <c r="A66" s="202">
        <v>202400013805</v>
      </c>
      <c r="B66" s="107" t="s">
        <v>64</v>
      </c>
      <c r="C66" s="107" t="s">
        <v>124</v>
      </c>
      <c r="D66" s="107" t="s">
        <v>130</v>
      </c>
      <c r="E66" s="109" t="s">
        <v>334</v>
      </c>
      <c r="F66" s="350">
        <v>164.5</v>
      </c>
      <c r="G66" s="107" t="s">
        <v>370</v>
      </c>
    </row>
    <row r="67" spans="1:7" ht="51" x14ac:dyDescent="0.2">
      <c r="A67" s="202">
        <v>202400013805</v>
      </c>
      <c r="B67" s="107" t="s">
        <v>64</v>
      </c>
      <c r="C67" s="107" t="s">
        <v>122</v>
      </c>
      <c r="D67" s="107" t="s">
        <v>129</v>
      </c>
      <c r="E67" s="109" t="s">
        <v>334</v>
      </c>
      <c r="F67" s="350">
        <v>323</v>
      </c>
      <c r="G67" s="107" t="s">
        <v>370</v>
      </c>
    </row>
    <row r="68" spans="1:7" ht="51" x14ac:dyDescent="0.2">
      <c r="A68" s="202">
        <v>202400013805</v>
      </c>
      <c r="B68" s="107" t="s">
        <v>64</v>
      </c>
      <c r="C68" s="107" t="s">
        <v>381</v>
      </c>
      <c r="D68" s="107" t="s">
        <v>149</v>
      </c>
      <c r="E68" s="109" t="s">
        <v>334</v>
      </c>
      <c r="F68" s="350">
        <v>164.5</v>
      </c>
      <c r="G68" s="107" t="s">
        <v>370</v>
      </c>
    </row>
    <row r="69" spans="1:7" ht="51" x14ac:dyDescent="0.2">
      <c r="A69" s="202">
        <v>202400013805</v>
      </c>
      <c r="B69" s="107" t="s">
        <v>64</v>
      </c>
      <c r="C69" s="107" t="s">
        <v>38</v>
      </c>
      <c r="D69" s="107" t="s">
        <v>39</v>
      </c>
      <c r="E69" s="109" t="s">
        <v>334</v>
      </c>
      <c r="F69" s="350">
        <v>323</v>
      </c>
      <c r="G69" s="107" t="s">
        <v>370</v>
      </c>
    </row>
    <row r="70" spans="1:7" ht="51" x14ac:dyDescent="0.2">
      <c r="A70" s="202">
        <v>202400013805</v>
      </c>
      <c r="B70" s="107" t="s">
        <v>64</v>
      </c>
      <c r="C70" s="107" t="s">
        <v>382</v>
      </c>
      <c r="D70" s="107" t="s">
        <v>264</v>
      </c>
      <c r="E70" s="109" t="s">
        <v>334</v>
      </c>
      <c r="F70" s="350">
        <v>158.5</v>
      </c>
      <c r="G70" s="107" t="s">
        <v>370</v>
      </c>
    </row>
    <row r="71" spans="1:7" ht="51" x14ac:dyDescent="0.2">
      <c r="A71" s="202">
        <v>202400013805</v>
      </c>
      <c r="B71" s="107" t="s">
        <v>64</v>
      </c>
      <c r="C71" s="107" t="s">
        <v>120</v>
      </c>
      <c r="D71" s="107" t="s">
        <v>128</v>
      </c>
      <c r="E71" s="109" t="s">
        <v>334</v>
      </c>
      <c r="F71" s="350">
        <v>323</v>
      </c>
      <c r="G71" s="107" t="s">
        <v>370</v>
      </c>
    </row>
    <row r="72" spans="1:7" ht="51" x14ac:dyDescent="0.2">
      <c r="A72" s="202">
        <v>202400013805</v>
      </c>
      <c r="B72" s="107" t="s">
        <v>64</v>
      </c>
      <c r="C72" s="107" t="s">
        <v>111</v>
      </c>
      <c r="D72" s="107" t="s">
        <v>125</v>
      </c>
      <c r="E72" s="109" t="s">
        <v>334</v>
      </c>
      <c r="F72" s="350">
        <v>323</v>
      </c>
      <c r="G72" s="107" t="s">
        <v>370</v>
      </c>
    </row>
    <row r="73" spans="1:7" ht="51" x14ac:dyDescent="0.2">
      <c r="A73" s="202">
        <v>202400013805</v>
      </c>
      <c r="B73" s="107" t="s">
        <v>64</v>
      </c>
      <c r="C73" s="107" t="s">
        <v>115</v>
      </c>
      <c r="D73" s="107" t="s">
        <v>127</v>
      </c>
      <c r="E73" s="109" t="s">
        <v>334</v>
      </c>
      <c r="F73" s="350">
        <v>323</v>
      </c>
      <c r="G73" s="107" t="s">
        <v>370</v>
      </c>
    </row>
    <row r="74" spans="1:7" ht="51" x14ac:dyDescent="0.2">
      <c r="A74" s="202">
        <v>202400014193</v>
      </c>
      <c r="B74" s="107" t="s">
        <v>64</v>
      </c>
      <c r="C74" s="107" t="s">
        <v>383</v>
      </c>
      <c r="D74" s="107" t="s">
        <v>281</v>
      </c>
      <c r="E74" s="109" t="s">
        <v>384</v>
      </c>
      <c r="F74" s="350">
        <v>174.5</v>
      </c>
      <c r="G74" s="107" t="s">
        <v>370</v>
      </c>
    </row>
    <row r="75" spans="1:7" ht="51" x14ac:dyDescent="0.2">
      <c r="A75" s="202">
        <v>202400014193</v>
      </c>
      <c r="B75" s="107" t="s">
        <v>64</v>
      </c>
      <c r="C75" s="107" t="s">
        <v>385</v>
      </c>
      <c r="D75" s="107" t="s">
        <v>285</v>
      </c>
      <c r="E75" s="109" t="s">
        <v>384</v>
      </c>
      <c r="F75" s="350">
        <v>174.5</v>
      </c>
      <c r="G75" s="107" t="s">
        <v>370</v>
      </c>
    </row>
    <row r="76" spans="1:7" ht="63.75" x14ac:dyDescent="0.2">
      <c r="A76" s="202">
        <v>202400014396</v>
      </c>
      <c r="B76" s="107" t="s">
        <v>386</v>
      </c>
      <c r="C76" s="107" t="s">
        <v>387</v>
      </c>
      <c r="D76" s="107" t="s">
        <v>216</v>
      </c>
      <c r="E76" s="109" t="s">
        <v>388</v>
      </c>
      <c r="F76" s="350">
        <v>270.14999999999998</v>
      </c>
      <c r="G76" s="107" t="s">
        <v>370</v>
      </c>
    </row>
    <row r="77" spans="1:7" ht="51" x14ac:dyDescent="0.2">
      <c r="A77" s="202">
        <v>202400014396</v>
      </c>
      <c r="B77" s="107" t="s">
        <v>64</v>
      </c>
      <c r="C77" s="107" t="s">
        <v>58</v>
      </c>
      <c r="D77" s="107" t="s">
        <v>40</v>
      </c>
      <c r="E77" s="109" t="s">
        <v>334</v>
      </c>
      <c r="F77" s="350">
        <v>323</v>
      </c>
      <c r="G77" s="107" t="s">
        <v>370</v>
      </c>
    </row>
    <row r="78" spans="1:7" ht="51" x14ac:dyDescent="0.2">
      <c r="A78" s="202">
        <v>202400014396</v>
      </c>
      <c r="B78" s="107" t="s">
        <v>64</v>
      </c>
      <c r="C78" s="107" t="s">
        <v>143</v>
      </c>
      <c r="D78" s="107" t="s">
        <v>389</v>
      </c>
      <c r="E78" s="109" t="s">
        <v>334</v>
      </c>
      <c r="F78" s="350">
        <v>82</v>
      </c>
      <c r="G78" s="107" t="s">
        <v>370</v>
      </c>
    </row>
    <row r="79" spans="1:7" ht="51" x14ac:dyDescent="0.2">
      <c r="A79" s="202">
        <v>202400014396</v>
      </c>
      <c r="B79" s="107" t="s">
        <v>64</v>
      </c>
      <c r="C79" s="107" t="s">
        <v>390</v>
      </c>
      <c r="D79" s="107" t="s">
        <v>75</v>
      </c>
      <c r="E79" s="109" t="s">
        <v>334</v>
      </c>
      <c r="F79" s="350">
        <v>243.75</v>
      </c>
      <c r="G79" s="107" t="s">
        <v>370</v>
      </c>
    </row>
    <row r="80" spans="1:7" ht="51" x14ac:dyDescent="0.2">
      <c r="A80" s="202">
        <v>202400014396</v>
      </c>
      <c r="B80" s="107" t="s">
        <v>64</v>
      </c>
      <c r="C80" s="107" t="s">
        <v>391</v>
      </c>
      <c r="D80" s="107" t="s">
        <v>76</v>
      </c>
      <c r="E80" s="109" t="s">
        <v>334</v>
      </c>
      <c r="F80" s="350">
        <v>243.75</v>
      </c>
      <c r="G80" s="107" t="s">
        <v>370</v>
      </c>
    </row>
    <row r="81" spans="1:7" ht="63.75" x14ac:dyDescent="0.2">
      <c r="A81" s="202">
        <v>202400014396</v>
      </c>
      <c r="B81" s="107" t="s">
        <v>386</v>
      </c>
      <c r="C81" s="107" t="s">
        <v>212</v>
      </c>
      <c r="D81" s="107" t="s">
        <v>215</v>
      </c>
      <c r="E81" s="109" t="s">
        <v>388</v>
      </c>
      <c r="F81" s="350">
        <v>242.75</v>
      </c>
      <c r="G81" s="107" t="s">
        <v>370</v>
      </c>
    </row>
    <row r="82" spans="1:7" ht="51" x14ac:dyDescent="0.2">
      <c r="A82" s="202">
        <v>202400014396</v>
      </c>
      <c r="B82" s="107" t="s">
        <v>64</v>
      </c>
      <c r="C82" s="107" t="s">
        <v>392</v>
      </c>
      <c r="D82" s="107" t="s">
        <v>151</v>
      </c>
      <c r="E82" s="109" t="s">
        <v>334</v>
      </c>
      <c r="F82" s="350">
        <v>323</v>
      </c>
      <c r="G82" s="107" t="s">
        <v>370</v>
      </c>
    </row>
    <row r="83" spans="1:7" ht="51" x14ac:dyDescent="0.2">
      <c r="A83" s="202">
        <v>202400014555</v>
      </c>
      <c r="B83" s="107" t="s">
        <v>64</v>
      </c>
      <c r="C83" s="107" t="s">
        <v>393</v>
      </c>
      <c r="D83" s="107" t="s">
        <v>374</v>
      </c>
      <c r="E83" s="109" t="s">
        <v>334</v>
      </c>
      <c r="F83" s="350">
        <v>76</v>
      </c>
      <c r="G83" s="107" t="s">
        <v>370</v>
      </c>
    </row>
    <row r="84" spans="1:7" ht="51" x14ac:dyDescent="0.2">
      <c r="A84" s="202">
        <v>202400014555</v>
      </c>
      <c r="B84" s="107" t="s">
        <v>64</v>
      </c>
      <c r="C84" s="107" t="s">
        <v>394</v>
      </c>
      <c r="D84" s="107" t="s">
        <v>395</v>
      </c>
      <c r="E84" s="109" t="s">
        <v>334</v>
      </c>
      <c r="F84" s="350">
        <v>158.5</v>
      </c>
      <c r="G84" s="107" t="s">
        <v>370</v>
      </c>
    </row>
    <row r="85" spans="1:7" ht="51" x14ac:dyDescent="0.2">
      <c r="A85" s="202">
        <v>202400014555</v>
      </c>
      <c r="B85" s="107" t="s">
        <v>64</v>
      </c>
      <c r="C85" s="107" t="s">
        <v>396</v>
      </c>
      <c r="D85" s="107" t="s">
        <v>108</v>
      </c>
      <c r="E85" s="109" t="s">
        <v>334</v>
      </c>
      <c r="F85" s="350">
        <v>323</v>
      </c>
      <c r="G85" s="107" t="s">
        <v>370</v>
      </c>
    </row>
    <row r="86" spans="1:7" ht="51" x14ac:dyDescent="0.2">
      <c r="A86" s="202">
        <v>202400014880</v>
      </c>
      <c r="B86" s="107" t="s">
        <v>64</v>
      </c>
      <c r="C86" s="107" t="s">
        <v>210</v>
      </c>
      <c r="D86" s="107" t="s">
        <v>104</v>
      </c>
      <c r="E86" s="109" t="s">
        <v>334</v>
      </c>
      <c r="F86" s="350">
        <v>152</v>
      </c>
      <c r="G86" s="107" t="s">
        <v>397</v>
      </c>
    </row>
    <row r="87" spans="1:7" ht="51" x14ac:dyDescent="0.2">
      <c r="A87" s="202">
        <v>202400015143</v>
      </c>
      <c r="B87" s="107" t="s">
        <v>64</v>
      </c>
      <c r="C87" s="107" t="s">
        <v>398</v>
      </c>
      <c r="D87" s="107" t="s">
        <v>74</v>
      </c>
      <c r="E87" s="109" t="s">
        <v>334</v>
      </c>
      <c r="F87" s="350">
        <v>85.25</v>
      </c>
      <c r="G87" s="107" t="s">
        <v>397</v>
      </c>
    </row>
    <row r="88" spans="1:7" ht="51" x14ac:dyDescent="0.2">
      <c r="A88" s="202">
        <v>202400015143</v>
      </c>
      <c r="B88" s="107" t="s">
        <v>64</v>
      </c>
      <c r="C88" s="107" t="s">
        <v>399</v>
      </c>
      <c r="D88" s="107" t="s">
        <v>206</v>
      </c>
      <c r="E88" s="109" t="s">
        <v>334</v>
      </c>
      <c r="F88" s="350">
        <v>323</v>
      </c>
      <c r="G88" s="107" t="s">
        <v>397</v>
      </c>
    </row>
    <row r="89" spans="1:7" ht="51" x14ac:dyDescent="0.2">
      <c r="A89" s="202">
        <v>202400015537</v>
      </c>
      <c r="B89" s="107" t="s">
        <v>64</v>
      </c>
      <c r="C89" s="107" t="s">
        <v>400</v>
      </c>
      <c r="D89" s="107" t="s">
        <v>172</v>
      </c>
      <c r="E89" s="109" t="s">
        <v>334</v>
      </c>
      <c r="F89" s="350">
        <v>323</v>
      </c>
      <c r="G89" s="107" t="s">
        <v>397</v>
      </c>
    </row>
    <row r="90" spans="1:7" ht="15" x14ac:dyDescent="0.25">
      <c r="A90" s="170"/>
      <c r="B90" s="171"/>
      <c r="C90" s="172"/>
      <c r="D90" s="173"/>
      <c r="E90" s="93" t="s">
        <v>15</v>
      </c>
      <c r="F90" s="351">
        <f>SUM(F51:F89)</f>
        <v>8382.4</v>
      </c>
      <c r="G90" s="171"/>
    </row>
    <row r="91" spans="1:7" ht="15.75" thickBot="1" x14ac:dyDescent="0.25">
      <c r="A91" s="275"/>
      <c r="B91" s="276"/>
      <c r="C91" s="277"/>
      <c r="D91" s="278"/>
      <c r="E91" s="178"/>
      <c r="F91" s="179"/>
      <c r="G91" s="201"/>
    </row>
    <row r="92" spans="1:7" ht="15.75" thickTop="1" x14ac:dyDescent="0.2">
      <c r="A92" s="170"/>
      <c r="B92" s="171"/>
      <c r="C92" s="172"/>
      <c r="D92" s="173"/>
      <c r="E92" s="243"/>
      <c r="F92" s="244"/>
      <c r="G92" s="30"/>
    </row>
    <row r="93" spans="1:7" ht="18" x14ac:dyDescent="0.2">
      <c r="A93" s="488" t="s">
        <v>8</v>
      </c>
      <c r="B93" s="488"/>
      <c r="C93" s="488"/>
      <c r="D93" s="488"/>
      <c r="E93" s="488"/>
      <c r="F93" s="488"/>
      <c r="G93" s="488"/>
    </row>
    <row r="94" spans="1:7" ht="18" x14ac:dyDescent="0.2">
      <c r="A94" s="488" t="s">
        <v>7</v>
      </c>
      <c r="B94" s="488"/>
      <c r="C94" s="488"/>
      <c r="D94" s="488"/>
      <c r="E94" s="488"/>
      <c r="F94" s="488"/>
      <c r="G94" s="488"/>
    </row>
    <row r="95" spans="1:7" ht="18" x14ac:dyDescent="0.2">
      <c r="A95" s="489" t="s">
        <v>22</v>
      </c>
      <c r="B95" s="489"/>
      <c r="C95" s="489"/>
      <c r="D95" s="489"/>
      <c r="E95" s="489"/>
      <c r="F95" s="489"/>
      <c r="G95" s="489"/>
    </row>
    <row r="96" spans="1:7" ht="18" x14ac:dyDescent="0.25">
      <c r="A96" s="445" t="s">
        <v>401</v>
      </c>
      <c r="B96" s="445"/>
      <c r="C96" s="445"/>
      <c r="D96" s="445"/>
      <c r="E96" s="445"/>
      <c r="F96" s="445"/>
      <c r="G96" s="445"/>
    </row>
    <row r="97" spans="1:7" ht="18" x14ac:dyDescent="0.25">
      <c r="A97" s="206"/>
      <c r="B97" s="231"/>
      <c r="C97" s="206"/>
      <c r="D97" s="206"/>
      <c r="E97" s="206"/>
      <c r="F97" s="232"/>
      <c r="G97" s="206"/>
    </row>
    <row r="98" spans="1:7" x14ac:dyDescent="0.2">
      <c r="A98" s="233" t="s">
        <v>10</v>
      </c>
      <c r="B98" s="234" t="s">
        <v>11</v>
      </c>
      <c r="C98" s="233" t="s">
        <v>12</v>
      </c>
      <c r="D98" s="234" t="s">
        <v>2</v>
      </c>
      <c r="E98" s="234" t="s">
        <v>13</v>
      </c>
      <c r="F98" s="235" t="s">
        <v>4</v>
      </c>
      <c r="G98" s="234" t="s">
        <v>9</v>
      </c>
    </row>
    <row r="99" spans="1:7" ht="63.75" x14ac:dyDescent="0.2">
      <c r="A99" s="236">
        <v>202400022498</v>
      </c>
      <c r="B99" s="39" t="s">
        <v>506</v>
      </c>
      <c r="C99" s="41" t="s">
        <v>507</v>
      </c>
      <c r="D99" s="39" t="s">
        <v>508</v>
      </c>
      <c r="E99" s="109" t="s">
        <v>462</v>
      </c>
      <c r="F99" s="349">
        <v>76</v>
      </c>
      <c r="G99" s="39" t="s">
        <v>18</v>
      </c>
    </row>
    <row r="100" spans="1:7" ht="63.75" x14ac:dyDescent="0.2">
      <c r="A100" s="236">
        <v>202400022498</v>
      </c>
      <c r="B100" s="39" t="s">
        <v>506</v>
      </c>
      <c r="C100" s="41" t="s">
        <v>355</v>
      </c>
      <c r="D100" s="39" t="s">
        <v>35</v>
      </c>
      <c r="E100" s="109" t="s">
        <v>462</v>
      </c>
      <c r="F100" s="349">
        <v>76</v>
      </c>
      <c r="G100" s="39" t="s">
        <v>18</v>
      </c>
    </row>
    <row r="101" spans="1:7" ht="63.75" x14ac:dyDescent="0.2">
      <c r="A101" s="236">
        <v>202400022498</v>
      </c>
      <c r="B101" s="39" t="s">
        <v>506</v>
      </c>
      <c r="C101" s="41" t="s">
        <v>284</v>
      </c>
      <c r="D101" s="39" t="s">
        <v>285</v>
      </c>
      <c r="E101" s="109" t="s">
        <v>462</v>
      </c>
      <c r="F101" s="349">
        <v>76</v>
      </c>
      <c r="G101" s="39" t="s">
        <v>18</v>
      </c>
    </row>
    <row r="102" spans="1:7" ht="63.75" x14ac:dyDescent="0.2">
      <c r="A102" s="236">
        <v>202400022498</v>
      </c>
      <c r="B102" s="39" t="s">
        <v>506</v>
      </c>
      <c r="C102" s="41" t="s">
        <v>375</v>
      </c>
      <c r="D102" s="39" t="s">
        <v>174</v>
      </c>
      <c r="E102" s="109" t="s">
        <v>462</v>
      </c>
      <c r="F102" s="349">
        <v>76</v>
      </c>
      <c r="G102" s="39" t="s">
        <v>18</v>
      </c>
    </row>
    <row r="103" spans="1:7" ht="63.75" x14ac:dyDescent="0.2">
      <c r="A103" s="236">
        <v>202400022498</v>
      </c>
      <c r="B103" s="39" t="s">
        <v>506</v>
      </c>
      <c r="C103" s="41" t="s">
        <v>380</v>
      </c>
      <c r="D103" s="39" t="s">
        <v>107</v>
      </c>
      <c r="E103" s="109" t="s">
        <v>462</v>
      </c>
      <c r="F103" s="349">
        <v>76</v>
      </c>
      <c r="G103" s="39" t="s">
        <v>18</v>
      </c>
    </row>
    <row r="104" spans="1:7" ht="63.75" x14ac:dyDescent="0.2">
      <c r="A104" s="236">
        <v>202400022498</v>
      </c>
      <c r="B104" s="39" t="s">
        <v>506</v>
      </c>
      <c r="C104" s="41" t="s">
        <v>113</v>
      </c>
      <c r="D104" s="39" t="s">
        <v>126</v>
      </c>
      <c r="E104" s="109" t="s">
        <v>462</v>
      </c>
      <c r="F104" s="349">
        <v>76</v>
      </c>
      <c r="G104" s="39" t="s">
        <v>18</v>
      </c>
    </row>
    <row r="105" spans="1:7" ht="63.75" x14ac:dyDescent="0.2">
      <c r="A105" s="236">
        <v>202400022498</v>
      </c>
      <c r="B105" s="39" t="s">
        <v>506</v>
      </c>
      <c r="C105" s="41" t="s">
        <v>509</v>
      </c>
      <c r="D105" s="39" t="s">
        <v>130</v>
      </c>
      <c r="E105" s="109" t="s">
        <v>462</v>
      </c>
      <c r="F105" s="349">
        <v>76</v>
      </c>
      <c r="G105" s="39" t="s">
        <v>18</v>
      </c>
    </row>
    <row r="106" spans="1:7" ht="63.75" x14ac:dyDescent="0.2">
      <c r="A106" s="236">
        <v>202400022498</v>
      </c>
      <c r="B106" s="39" t="s">
        <v>506</v>
      </c>
      <c r="C106" s="41" t="s">
        <v>510</v>
      </c>
      <c r="D106" s="39" t="s">
        <v>129</v>
      </c>
      <c r="E106" s="109" t="s">
        <v>462</v>
      </c>
      <c r="F106" s="349">
        <v>76</v>
      </c>
      <c r="G106" s="39" t="s">
        <v>18</v>
      </c>
    </row>
    <row r="107" spans="1:7" ht="63.75" x14ac:dyDescent="0.2">
      <c r="A107" s="236">
        <v>202400022498</v>
      </c>
      <c r="B107" s="39" t="s">
        <v>506</v>
      </c>
      <c r="C107" s="41" t="s">
        <v>511</v>
      </c>
      <c r="D107" s="39" t="s">
        <v>149</v>
      </c>
      <c r="E107" s="109" t="s">
        <v>462</v>
      </c>
      <c r="F107" s="349">
        <v>76</v>
      </c>
      <c r="G107" s="39" t="s">
        <v>18</v>
      </c>
    </row>
    <row r="108" spans="1:7" ht="63.75" x14ac:dyDescent="0.2">
      <c r="A108" s="236">
        <v>202400022498</v>
      </c>
      <c r="B108" s="39" t="s">
        <v>506</v>
      </c>
      <c r="C108" s="41" t="s">
        <v>512</v>
      </c>
      <c r="D108" s="39" t="s">
        <v>513</v>
      </c>
      <c r="E108" s="109" t="s">
        <v>462</v>
      </c>
      <c r="F108" s="349">
        <v>76</v>
      </c>
      <c r="G108" s="39" t="s">
        <v>18</v>
      </c>
    </row>
    <row r="109" spans="1:7" ht="63.75" x14ac:dyDescent="0.2">
      <c r="A109" s="236">
        <v>202400022498</v>
      </c>
      <c r="B109" s="39" t="s">
        <v>506</v>
      </c>
      <c r="C109" s="41" t="s">
        <v>97</v>
      </c>
      <c r="D109" s="39" t="s">
        <v>108</v>
      </c>
      <c r="E109" s="109" t="s">
        <v>462</v>
      </c>
      <c r="F109" s="349">
        <v>76</v>
      </c>
      <c r="G109" s="39" t="s">
        <v>18</v>
      </c>
    </row>
    <row r="110" spans="1:7" ht="63.75" x14ac:dyDescent="0.2">
      <c r="A110" s="236">
        <v>202400022498</v>
      </c>
      <c r="B110" s="39" t="s">
        <v>506</v>
      </c>
      <c r="C110" s="41" t="s">
        <v>111</v>
      </c>
      <c r="D110" s="39" t="s">
        <v>125</v>
      </c>
      <c r="E110" s="109" t="s">
        <v>462</v>
      </c>
      <c r="F110" s="349">
        <v>76</v>
      </c>
      <c r="G110" s="39" t="s">
        <v>18</v>
      </c>
    </row>
    <row r="111" spans="1:7" ht="63.75" x14ac:dyDescent="0.2">
      <c r="A111" s="236">
        <v>202400022498</v>
      </c>
      <c r="B111" s="39" t="s">
        <v>506</v>
      </c>
      <c r="C111" s="41" t="s">
        <v>115</v>
      </c>
      <c r="D111" s="39" t="s">
        <v>127</v>
      </c>
      <c r="E111" s="109" t="s">
        <v>462</v>
      </c>
      <c r="F111" s="349">
        <v>76</v>
      </c>
      <c r="G111" s="39" t="s">
        <v>18</v>
      </c>
    </row>
    <row r="112" spans="1:7" ht="63.75" x14ac:dyDescent="0.2">
      <c r="A112" s="236">
        <v>202400022942</v>
      </c>
      <c r="B112" s="39" t="s">
        <v>506</v>
      </c>
      <c r="C112" s="41" t="s">
        <v>514</v>
      </c>
      <c r="D112" s="39" t="s">
        <v>515</v>
      </c>
      <c r="E112" s="109" t="s">
        <v>462</v>
      </c>
      <c r="F112" s="349">
        <v>76</v>
      </c>
      <c r="G112" s="39" t="s">
        <v>18</v>
      </c>
    </row>
    <row r="113" spans="1:7" ht="63.75" x14ac:dyDescent="0.2">
      <c r="A113" s="236">
        <v>202400022942</v>
      </c>
      <c r="B113" s="39" t="s">
        <v>506</v>
      </c>
      <c r="C113" s="41" t="s">
        <v>280</v>
      </c>
      <c r="D113" s="39" t="s">
        <v>281</v>
      </c>
      <c r="E113" s="109" t="s">
        <v>462</v>
      </c>
      <c r="F113" s="349">
        <v>76</v>
      </c>
      <c r="G113" s="39" t="s">
        <v>18</v>
      </c>
    </row>
    <row r="114" spans="1:7" ht="63.75" x14ac:dyDescent="0.2">
      <c r="A114" s="236">
        <v>202400022942</v>
      </c>
      <c r="B114" s="39" t="s">
        <v>506</v>
      </c>
      <c r="C114" s="41" t="s">
        <v>43</v>
      </c>
      <c r="D114" s="39" t="s">
        <v>44</v>
      </c>
      <c r="E114" s="109" t="s">
        <v>462</v>
      </c>
      <c r="F114" s="349">
        <v>270</v>
      </c>
      <c r="G114" s="39" t="s">
        <v>18</v>
      </c>
    </row>
    <row r="115" spans="1:7" ht="63.75" x14ac:dyDescent="0.2">
      <c r="A115" s="236">
        <v>202400023423</v>
      </c>
      <c r="B115" s="39" t="s">
        <v>506</v>
      </c>
      <c r="C115" s="41" t="s">
        <v>516</v>
      </c>
      <c r="D115" s="39" t="s">
        <v>264</v>
      </c>
      <c r="E115" s="109" t="s">
        <v>462</v>
      </c>
      <c r="F115" s="349">
        <v>76</v>
      </c>
      <c r="G115" s="39" t="s">
        <v>18</v>
      </c>
    </row>
    <row r="116" spans="1:7" ht="51" x14ac:dyDescent="0.2">
      <c r="A116" s="236">
        <v>202400023423</v>
      </c>
      <c r="B116" s="39" t="s">
        <v>517</v>
      </c>
      <c r="C116" s="41" t="s">
        <v>407</v>
      </c>
      <c r="D116" s="39" t="s">
        <v>408</v>
      </c>
      <c r="E116" s="109" t="s">
        <v>518</v>
      </c>
      <c r="F116" s="349">
        <v>10</v>
      </c>
      <c r="G116" s="39" t="s">
        <v>18</v>
      </c>
    </row>
    <row r="117" spans="1:7" ht="51" x14ac:dyDescent="0.2">
      <c r="A117" s="236">
        <v>202400023423</v>
      </c>
      <c r="B117" s="39" t="s">
        <v>517</v>
      </c>
      <c r="C117" s="41" t="s">
        <v>407</v>
      </c>
      <c r="D117" s="39" t="s">
        <v>408</v>
      </c>
      <c r="E117" s="109" t="s">
        <v>518</v>
      </c>
      <c r="F117" s="349">
        <v>6</v>
      </c>
      <c r="G117" s="39" t="s">
        <v>18</v>
      </c>
    </row>
    <row r="118" spans="1:7" ht="63.75" x14ac:dyDescent="0.2">
      <c r="A118" s="236">
        <v>202400023839</v>
      </c>
      <c r="B118" s="39" t="s">
        <v>506</v>
      </c>
      <c r="C118" s="41" t="s">
        <v>242</v>
      </c>
      <c r="D118" s="39" t="s">
        <v>146</v>
      </c>
      <c r="E118" s="109" t="s">
        <v>462</v>
      </c>
      <c r="F118" s="349">
        <v>252</v>
      </c>
      <c r="G118" s="39" t="s">
        <v>18</v>
      </c>
    </row>
    <row r="119" spans="1:7" ht="63.75" x14ac:dyDescent="0.2">
      <c r="A119" s="236">
        <v>202400023839</v>
      </c>
      <c r="B119" s="39" t="s">
        <v>506</v>
      </c>
      <c r="C119" s="41" t="s">
        <v>292</v>
      </c>
      <c r="D119" s="39" t="s">
        <v>293</v>
      </c>
      <c r="E119" s="109" t="s">
        <v>462</v>
      </c>
      <c r="F119" s="349">
        <v>82</v>
      </c>
      <c r="G119" s="39" t="s">
        <v>18</v>
      </c>
    </row>
    <row r="120" spans="1:7" ht="63.75" x14ac:dyDescent="0.2">
      <c r="A120" s="236">
        <v>202400024027</v>
      </c>
      <c r="B120" s="39" t="s">
        <v>506</v>
      </c>
      <c r="C120" s="41" t="s">
        <v>276</v>
      </c>
      <c r="D120" s="39" t="s">
        <v>277</v>
      </c>
      <c r="E120" s="109" t="s">
        <v>462</v>
      </c>
      <c r="F120" s="349">
        <v>76</v>
      </c>
      <c r="G120" s="39" t="s">
        <v>18</v>
      </c>
    </row>
    <row r="121" spans="1:7" ht="63.75" x14ac:dyDescent="0.2">
      <c r="A121" s="236">
        <v>202400024027</v>
      </c>
      <c r="B121" s="39" t="s">
        <v>506</v>
      </c>
      <c r="C121" s="41" t="s">
        <v>519</v>
      </c>
      <c r="D121" s="39" t="s">
        <v>520</v>
      </c>
      <c r="E121" s="109" t="s">
        <v>462</v>
      </c>
      <c r="F121" s="349">
        <v>76</v>
      </c>
      <c r="G121" s="39" t="s">
        <v>18</v>
      </c>
    </row>
    <row r="122" spans="1:7" ht="63.75" x14ac:dyDescent="0.2">
      <c r="A122" s="236">
        <v>202400024027</v>
      </c>
      <c r="B122" s="39" t="s">
        <v>506</v>
      </c>
      <c r="C122" s="41" t="s">
        <v>143</v>
      </c>
      <c r="D122" s="39" t="s">
        <v>150</v>
      </c>
      <c r="E122" s="109" t="s">
        <v>462</v>
      </c>
      <c r="F122" s="349">
        <v>76</v>
      </c>
      <c r="G122" s="39" t="s">
        <v>18</v>
      </c>
    </row>
    <row r="123" spans="1:7" ht="63.75" x14ac:dyDescent="0.2">
      <c r="A123" s="236">
        <v>202400024027</v>
      </c>
      <c r="B123" s="39" t="s">
        <v>506</v>
      </c>
      <c r="C123" s="41" t="s">
        <v>521</v>
      </c>
      <c r="D123" s="39" t="s">
        <v>522</v>
      </c>
      <c r="E123" s="109" t="s">
        <v>462</v>
      </c>
      <c r="F123" s="349">
        <v>76</v>
      </c>
      <c r="G123" s="39" t="s">
        <v>18</v>
      </c>
    </row>
    <row r="124" spans="1:7" ht="51" x14ac:dyDescent="0.2">
      <c r="A124" s="236">
        <v>202400024027</v>
      </c>
      <c r="B124" s="39" t="s">
        <v>506</v>
      </c>
      <c r="C124" s="41" t="s">
        <v>390</v>
      </c>
      <c r="D124" s="39" t="s">
        <v>75</v>
      </c>
      <c r="E124" s="109" t="s">
        <v>523</v>
      </c>
      <c r="F124" s="349">
        <v>12</v>
      </c>
      <c r="G124" s="39" t="s">
        <v>18</v>
      </c>
    </row>
    <row r="125" spans="1:7" ht="63.75" x14ac:dyDescent="0.2">
      <c r="A125" s="236">
        <v>202400024027</v>
      </c>
      <c r="B125" s="39" t="s">
        <v>506</v>
      </c>
      <c r="C125" s="41" t="s">
        <v>390</v>
      </c>
      <c r="D125" s="39" t="s">
        <v>75</v>
      </c>
      <c r="E125" s="109" t="s">
        <v>462</v>
      </c>
      <c r="F125" s="349">
        <v>76</v>
      </c>
      <c r="G125" s="39" t="s">
        <v>18</v>
      </c>
    </row>
    <row r="126" spans="1:7" ht="63.75" x14ac:dyDescent="0.2">
      <c r="A126" s="236">
        <v>202400024027</v>
      </c>
      <c r="B126" s="39" t="s">
        <v>506</v>
      </c>
      <c r="C126" s="41" t="s">
        <v>391</v>
      </c>
      <c r="D126" s="39" t="s">
        <v>76</v>
      </c>
      <c r="E126" s="109" t="s">
        <v>462</v>
      </c>
      <c r="F126" s="349">
        <v>76</v>
      </c>
      <c r="G126" s="39" t="s">
        <v>18</v>
      </c>
    </row>
    <row r="127" spans="1:7" ht="63.75" x14ac:dyDescent="0.2">
      <c r="A127" s="236">
        <v>202400024027</v>
      </c>
      <c r="B127" s="39" t="s">
        <v>506</v>
      </c>
      <c r="C127" s="41" t="s">
        <v>287</v>
      </c>
      <c r="D127" s="39" t="s">
        <v>288</v>
      </c>
      <c r="E127" s="109" t="s">
        <v>462</v>
      </c>
      <c r="F127" s="349">
        <v>76</v>
      </c>
      <c r="G127" s="39" t="s">
        <v>18</v>
      </c>
    </row>
    <row r="128" spans="1:7" ht="63.75" x14ac:dyDescent="0.2">
      <c r="A128" s="236">
        <v>202400024027</v>
      </c>
      <c r="B128" s="39" t="s">
        <v>506</v>
      </c>
      <c r="C128" s="41" t="s">
        <v>139</v>
      </c>
      <c r="D128" s="39" t="s">
        <v>148</v>
      </c>
      <c r="E128" s="109" t="s">
        <v>462</v>
      </c>
      <c r="F128" s="349">
        <v>76</v>
      </c>
      <c r="G128" s="39" t="s">
        <v>18</v>
      </c>
    </row>
    <row r="129" spans="1:7" ht="63.75" x14ac:dyDescent="0.2">
      <c r="A129" s="236">
        <v>202400024027</v>
      </c>
      <c r="B129" s="39" t="s">
        <v>506</v>
      </c>
      <c r="C129" s="41" t="s">
        <v>524</v>
      </c>
      <c r="D129" s="39" t="s">
        <v>173</v>
      </c>
      <c r="E129" s="109" t="s">
        <v>462</v>
      </c>
      <c r="F129" s="349">
        <v>76</v>
      </c>
      <c r="G129" s="39" t="s">
        <v>18</v>
      </c>
    </row>
    <row r="130" spans="1:7" ht="63.75" x14ac:dyDescent="0.2">
      <c r="A130" s="236">
        <v>202400024027</v>
      </c>
      <c r="B130" s="39" t="s">
        <v>506</v>
      </c>
      <c r="C130" s="41" t="s">
        <v>525</v>
      </c>
      <c r="D130" s="39" t="s">
        <v>526</v>
      </c>
      <c r="E130" s="109" t="s">
        <v>462</v>
      </c>
      <c r="F130" s="349">
        <v>76</v>
      </c>
      <c r="G130" s="39" t="s">
        <v>18</v>
      </c>
    </row>
    <row r="131" spans="1:7" ht="63.75" x14ac:dyDescent="0.2">
      <c r="A131" s="236">
        <v>202400024027</v>
      </c>
      <c r="B131" s="39" t="s">
        <v>506</v>
      </c>
      <c r="C131" s="41" t="s">
        <v>527</v>
      </c>
      <c r="D131" s="39" t="s">
        <v>528</v>
      </c>
      <c r="E131" s="109" t="s">
        <v>462</v>
      </c>
      <c r="F131" s="349">
        <v>76</v>
      </c>
      <c r="G131" s="39" t="s">
        <v>18</v>
      </c>
    </row>
    <row r="132" spans="1:7" ht="63.75" x14ac:dyDescent="0.2">
      <c r="A132" s="236">
        <v>202400024027</v>
      </c>
      <c r="B132" s="39" t="s">
        <v>506</v>
      </c>
      <c r="C132" s="41" t="s">
        <v>154</v>
      </c>
      <c r="D132" s="39" t="s">
        <v>172</v>
      </c>
      <c r="E132" s="109" t="s">
        <v>462</v>
      </c>
      <c r="F132" s="349">
        <v>76</v>
      </c>
      <c r="G132" s="39" t="s">
        <v>18</v>
      </c>
    </row>
    <row r="133" spans="1:7" ht="63.75" x14ac:dyDescent="0.2">
      <c r="A133" s="236">
        <v>202400024027</v>
      </c>
      <c r="B133" s="39" t="s">
        <v>506</v>
      </c>
      <c r="C133" s="41" t="s">
        <v>529</v>
      </c>
      <c r="D133" s="39" t="s">
        <v>530</v>
      </c>
      <c r="E133" s="109" t="s">
        <v>462</v>
      </c>
      <c r="F133" s="349">
        <v>76</v>
      </c>
      <c r="G133" s="39" t="s">
        <v>18</v>
      </c>
    </row>
    <row r="134" spans="1:7" ht="63.75" x14ac:dyDescent="0.2">
      <c r="A134" s="236">
        <v>202400024424</v>
      </c>
      <c r="B134" s="39" t="s">
        <v>506</v>
      </c>
      <c r="C134" s="41" t="s">
        <v>531</v>
      </c>
      <c r="D134" s="39" t="s">
        <v>206</v>
      </c>
      <c r="E134" s="109" t="s">
        <v>462</v>
      </c>
      <c r="F134" s="349">
        <v>76</v>
      </c>
      <c r="G134" s="39" t="s">
        <v>18</v>
      </c>
    </row>
    <row r="135" spans="1:7" ht="63.75" x14ac:dyDescent="0.2">
      <c r="A135" s="236">
        <v>202400024424</v>
      </c>
      <c r="B135" s="39" t="s">
        <v>506</v>
      </c>
      <c r="C135" s="41" t="s">
        <v>532</v>
      </c>
      <c r="D135" s="39" t="s">
        <v>533</v>
      </c>
      <c r="E135" s="109" t="s">
        <v>462</v>
      </c>
      <c r="F135" s="349">
        <v>76</v>
      </c>
      <c r="G135" s="39" t="s">
        <v>18</v>
      </c>
    </row>
    <row r="136" spans="1:7" ht="63.75" x14ac:dyDescent="0.2">
      <c r="A136" s="236">
        <v>202400025742</v>
      </c>
      <c r="B136" s="39" t="s">
        <v>506</v>
      </c>
      <c r="C136" s="41" t="s">
        <v>534</v>
      </c>
      <c r="D136" s="39" t="s">
        <v>535</v>
      </c>
      <c r="E136" s="109" t="s">
        <v>462</v>
      </c>
      <c r="F136" s="349">
        <v>76</v>
      </c>
      <c r="G136" s="39" t="s">
        <v>18</v>
      </c>
    </row>
    <row r="137" spans="1:7" x14ac:dyDescent="0.2">
      <c r="A137" s="237"/>
      <c r="B137" s="12"/>
      <c r="C137" s="238"/>
      <c r="D137" s="239"/>
      <c r="E137" s="240" t="s">
        <v>15</v>
      </c>
      <c r="F137" s="352">
        <f>SUM(F99:F136)</f>
        <v>3064</v>
      </c>
      <c r="G137" s="242"/>
    </row>
    <row r="138" spans="1:7" ht="15" thickBot="1" x14ac:dyDescent="0.25">
      <c r="A138" s="133"/>
      <c r="B138" s="201"/>
      <c r="C138" s="148"/>
      <c r="D138" s="199"/>
      <c r="E138" s="133"/>
      <c r="F138" s="200"/>
      <c r="G138" s="133"/>
    </row>
    <row r="139" spans="1:7" ht="15" thickTop="1" x14ac:dyDescent="0.2"/>
    <row r="140" spans="1:7" ht="18" x14ac:dyDescent="0.2">
      <c r="A140" s="490" t="s">
        <v>8</v>
      </c>
      <c r="B140" s="490"/>
      <c r="C140" s="490"/>
      <c r="D140" s="490"/>
      <c r="E140" s="490"/>
      <c r="F140" s="490"/>
      <c r="G140" s="490"/>
    </row>
    <row r="141" spans="1:7" ht="18" x14ac:dyDescent="0.2">
      <c r="A141" s="490" t="s">
        <v>7</v>
      </c>
      <c r="B141" s="490"/>
      <c r="C141" s="490"/>
      <c r="D141" s="490"/>
      <c r="E141" s="490"/>
      <c r="F141" s="490"/>
      <c r="G141" s="490"/>
    </row>
    <row r="142" spans="1:7" ht="18" x14ac:dyDescent="0.2">
      <c r="A142" s="490" t="s">
        <v>22</v>
      </c>
      <c r="B142" s="490"/>
      <c r="C142" s="490"/>
      <c r="D142" s="490"/>
      <c r="E142" s="490"/>
      <c r="F142" s="490"/>
      <c r="G142" s="490"/>
    </row>
    <row r="143" spans="1:7" ht="18" x14ac:dyDescent="0.25">
      <c r="A143" s="449" t="s">
        <v>536</v>
      </c>
      <c r="B143" s="449"/>
      <c r="C143" s="449"/>
      <c r="D143" s="449"/>
      <c r="E143" s="449"/>
      <c r="F143" s="449"/>
      <c r="G143" s="449"/>
    </row>
    <row r="144" spans="1:7" ht="18" x14ac:dyDescent="0.25">
      <c r="A144" s="216"/>
      <c r="B144" s="216"/>
      <c r="C144" s="216"/>
      <c r="D144" s="216"/>
      <c r="E144" s="216"/>
      <c r="F144" s="216"/>
      <c r="G144" s="216"/>
    </row>
    <row r="145" spans="1:7" x14ac:dyDescent="0.2">
      <c r="A145" s="233" t="s">
        <v>10</v>
      </c>
      <c r="B145" s="234" t="s">
        <v>11</v>
      </c>
      <c r="C145" s="233" t="s">
        <v>12</v>
      </c>
      <c r="D145" s="234" t="s">
        <v>2</v>
      </c>
      <c r="E145" s="234" t="s">
        <v>13</v>
      </c>
      <c r="F145" s="235" t="s">
        <v>4</v>
      </c>
      <c r="G145" s="234" t="s">
        <v>9</v>
      </c>
    </row>
    <row r="146" spans="1:7" ht="76.5" x14ac:dyDescent="0.2">
      <c r="A146" s="202">
        <v>202400038111</v>
      </c>
      <c r="B146" s="70" t="s">
        <v>572</v>
      </c>
      <c r="C146" s="107" t="s">
        <v>486</v>
      </c>
      <c r="D146" s="108" t="s">
        <v>487</v>
      </c>
      <c r="E146" s="109" t="s">
        <v>573</v>
      </c>
      <c r="F146" s="349">
        <v>468</v>
      </c>
      <c r="G146" s="108" t="s">
        <v>18</v>
      </c>
    </row>
    <row r="147" spans="1:7" ht="76.5" x14ac:dyDescent="0.2">
      <c r="A147" s="202">
        <v>202400038111</v>
      </c>
      <c r="B147" s="70" t="s">
        <v>572</v>
      </c>
      <c r="C147" s="107" t="s">
        <v>54</v>
      </c>
      <c r="D147" s="108" t="s">
        <v>98</v>
      </c>
      <c r="E147" s="109" t="s">
        <v>573</v>
      </c>
      <c r="F147" s="349">
        <v>468</v>
      </c>
      <c r="G147" s="108" t="s">
        <v>18</v>
      </c>
    </row>
    <row r="148" spans="1:7" ht="76.5" x14ac:dyDescent="0.2">
      <c r="A148" s="202">
        <v>202400038111</v>
      </c>
      <c r="B148" s="70" t="s">
        <v>572</v>
      </c>
      <c r="C148" s="107" t="s">
        <v>294</v>
      </c>
      <c r="D148" s="108" t="s">
        <v>73</v>
      </c>
      <c r="E148" s="109" t="s">
        <v>573</v>
      </c>
      <c r="F148" s="349">
        <v>468</v>
      </c>
      <c r="G148" s="108" t="s">
        <v>18</v>
      </c>
    </row>
    <row r="149" spans="1:7" x14ac:dyDescent="0.2">
      <c r="A149" s="269"/>
      <c r="B149" s="270"/>
      <c r="C149" s="271"/>
      <c r="D149" s="272"/>
      <c r="E149" s="240" t="s">
        <v>15</v>
      </c>
      <c r="F149" s="241">
        <f>SUM(F146:F148)</f>
        <v>1404</v>
      </c>
      <c r="G149" s="270"/>
    </row>
    <row r="150" spans="1:7" ht="15" thickBot="1" x14ac:dyDescent="0.25">
      <c r="A150" s="133"/>
      <c r="B150" s="201"/>
      <c r="C150" s="148"/>
      <c r="D150" s="199"/>
      <c r="E150" s="133"/>
      <c r="F150" s="200"/>
      <c r="G150" s="133"/>
    </row>
    <row r="151" spans="1:7" ht="15" thickTop="1" x14ac:dyDescent="0.2"/>
    <row r="152" spans="1:7" ht="18" x14ac:dyDescent="0.2">
      <c r="A152" s="490" t="s">
        <v>8</v>
      </c>
      <c r="B152" s="490"/>
      <c r="C152" s="490"/>
      <c r="D152" s="490"/>
      <c r="E152" s="490"/>
      <c r="F152" s="490"/>
      <c r="G152" s="490"/>
    </row>
    <row r="153" spans="1:7" ht="18" x14ac:dyDescent="0.2">
      <c r="A153" s="490" t="s">
        <v>7</v>
      </c>
      <c r="B153" s="490"/>
      <c r="C153" s="490"/>
      <c r="D153" s="490"/>
      <c r="E153" s="490"/>
      <c r="F153" s="490"/>
      <c r="G153" s="490"/>
    </row>
    <row r="154" spans="1:7" ht="18" x14ac:dyDescent="0.2">
      <c r="A154" s="490" t="s">
        <v>22</v>
      </c>
      <c r="B154" s="490"/>
      <c r="C154" s="490"/>
      <c r="D154" s="490"/>
      <c r="E154" s="490"/>
      <c r="F154" s="490"/>
      <c r="G154" s="490"/>
    </row>
    <row r="155" spans="1:7" ht="18" x14ac:dyDescent="0.25">
      <c r="A155" s="449" t="s">
        <v>574</v>
      </c>
      <c r="B155" s="449"/>
      <c r="C155" s="449"/>
      <c r="D155" s="449"/>
      <c r="E155" s="449"/>
      <c r="F155" s="449"/>
      <c r="G155" s="449"/>
    </row>
    <row r="156" spans="1:7" ht="18" x14ac:dyDescent="0.25">
      <c r="A156" s="249"/>
      <c r="B156" s="249"/>
      <c r="C156" s="249"/>
      <c r="D156" s="249"/>
      <c r="E156" s="249"/>
      <c r="F156" s="249"/>
      <c r="G156" s="249"/>
    </row>
    <row r="157" spans="1:7" x14ac:dyDescent="0.2">
      <c r="A157" s="233" t="s">
        <v>10</v>
      </c>
      <c r="B157" s="234" t="s">
        <v>11</v>
      </c>
      <c r="C157" s="233" t="s">
        <v>12</v>
      </c>
      <c r="D157" s="234" t="s">
        <v>2</v>
      </c>
      <c r="E157" s="234" t="s">
        <v>13</v>
      </c>
      <c r="F157" s="235" t="s">
        <v>4</v>
      </c>
      <c r="G157" s="234" t="s">
        <v>9</v>
      </c>
    </row>
    <row r="158" spans="1:7" ht="38.25" x14ac:dyDescent="0.2">
      <c r="A158" s="202">
        <v>202400039234</v>
      </c>
      <c r="B158" s="107" t="s">
        <v>64</v>
      </c>
      <c r="C158" s="108" t="s">
        <v>660</v>
      </c>
      <c r="D158" s="108" t="s">
        <v>661</v>
      </c>
      <c r="E158" s="109" t="s">
        <v>662</v>
      </c>
      <c r="F158" s="353">
        <v>216.75</v>
      </c>
      <c r="G158" s="108" t="s">
        <v>663</v>
      </c>
    </row>
    <row r="159" spans="1:7" ht="38.25" x14ac:dyDescent="0.2">
      <c r="A159" s="202">
        <v>202400039752</v>
      </c>
      <c r="B159" s="108" t="s">
        <v>664</v>
      </c>
      <c r="C159" s="108" t="s">
        <v>660</v>
      </c>
      <c r="D159" s="108" t="s">
        <v>661</v>
      </c>
      <c r="E159" s="109" t="s">
        <v>665</v>
      </c>
      <c r="F159" s="353">
        <v>255</v>
      </c>
      <c r="G159" s="108" t="s">
        <v>666</v>
      </c>
    </row>
    <row r="160" spans="1:7" ht="63.75" x14ac:dyDescent="0.2">
      <c r="A160" s="202">
        <v>202400040232</v>
      </c>
      <c r="B160" s="108" t="s">
        <v>664</v>
      </c>
      <c r="C160" s="108" t="s">
        <v>667</v>
      </c>
      <c r="D160" s="108" t="s">
        <v>215</v>
      </c>
      <c r="E160" s="109" t="s">
        <v>668</v>
      </c>
      <c r="F160" s="353">
        <v>95.5</v>
      </c>
      <c r="G160" s="108" t="s">
        <v>666</v>
      </c>
    </row>
    <row r="161" spans="1:7" ht="76.5" x14ac:dyDescent="0.2">
      <c r="A161" s="202">
        <v>202400040683</v>
      </c>
      <c r="B161" s="107" t="s">
        <v>669</v>
      </c>
      <c r="C161" s="108" t="s">
        <v>667</v>
      </c>
      <c r="D161" s="108" t="s">
        <v>215</v>
      </c>
      <c r="E161" s="109" t="s">
        <v>670</v>
      </c>
      <c r="F161" s="353">
        <v>179</v>
      </c>
      <c r="G161" s="108" t="s">
        <v>18</v>
      </c>
    </row>
    <row r="162" spans="1:7" ht="89.25" x14ac:dyDescent="0.2">
      <c r="A162" s="202">
        <v>202400040992</v>
      </c>
      <c r="B162" s="107" t="s">
        <v>671</v>
      </c>
      <c r="C162" s="108" t="s">
        <v>500</v>
      </c>
      <c r="D162" s="108" t="s">
        <v>501</v>
      </c>
      <c r="E162" s="109" t="s">
        <v>672</v>
      </c>
      <c r="F162" s="353">
        <v>6</v>
      </c>
      <c r="G162" s="108" t="s">
        <v>666</v>
      </c>
    </row>
    <row r="163" spans="1:7" ht="51" x14ac:dyDescent="0.2">
      <c r="A163" s="202">
        <v>202400040992</v>
      </c>
      <c r="B163" s="107" t="s">
        <v>673</v>
      </c>
      <c r="C163" s="108" t="s">
        <v>674</v>
      </c>
      <c r="D163" s="108" t="s">
        <v>205</v>
      </c>
      <c r="E163" s="109" t="s">
        <v>675</v>
      </c>
      <c r="F163" s="353">
        <v>10</v>
      </c>
      <c r="G163" s="108" t="s">
        <v>666</v>
      </c>
    </row>
    <row r="164" spans="1:7" ht="89.25" x14ac:dyDescent="0.2">
      <c r="A164" s="202">
        <v>202400040992</v>
      </c>
      <c r="B164" s="107" t="s">
        <v>673</v>
      </c>
      <c r="C164" s="108" t="s">
        <v>676</v>
      </c>
      <c r="D164" s="108" t="s">
        <v>677</v>
      </c>
      <c r="E164" s="109" t="s">
        <v>678</v>
      </c>
      <c r="F164" s="353">
        <v>16</v>
      </c>
      <c r="G164" s="108" t="s">
        <v>666</v>
      </c>
    </row>
    <row r="165" spans="1:7" ht="51" x14ac:dyDescent="0.2">
      <c r="A165" s="202">
        <v>202400040992</v>
      </c>
      <c r="B165" s="107" t="s">
        <v>679</v>
      </c>
      <c r="C165" s="108" t="s">
        <v>48</v>
      </c>
      <c r="D165" s="108" t="s">
        <v>680</v>
      </c>
      <c r="E165" s="109" t="s">
        <v>681</v>
      </c>
      <c r="F165" s="353">
        <v>12</v>
      </c>
      <c r="G165" s="108" t="s">
        <v>666</v>
      </c>
    </row>
    <row r="166" spans="1:7" ht="51" x14ac:dyDescent="0.2">
      <c r="A166" s="202">
        <v>202400040992</v>
      </c>
      <c r="B166" s="107" t="s">
        <v>679</v>
      </c>
      <c r="C166" s="108" t="s">
        <v>48</v>
      </c>
      <c r="D166" s="108" t="s">
        <v>680</v>
      </c>
      <c r="E166" s="109" t="s">
        <v>682</v>
      </c>
      <c r="F166" s="353">
        <v>12</v>
      </c>
      <c r="G166" s="108" t="s">
        <v>666</v>
      </c>
    </row>
    <row r="167" spans="1:7" ht="51" x14ac:dyDescent="0.2">
      <c r="A167" s="202">
        <v>202400040992</v>
      </c>
      <c r="B167" s="107" t="s">
        <v>679</v>
      </c>
      <c r="C167" s="108" t="s">
        <v>48</v>
      </c>
      <c r="D167" s="108" t="s">
        <v>680</v>
      </c>
      <c r="E167" s="109" t="s">
        <v>683</v>
      </c>
      <c r="F167" s="353">
        <v>12</v>
      </c>
      <c r="G167" s="108" t="s">
        <v>666</v>
      </c>
    </row>
    <row r="168" spans="1:7" ht="76.5" x14ac:dyDescent="0.2">
      <c r="A168" s="202">
        <v>202400040992</v>
      </c>
      <c r="B168" s="107" t="s">
        <v>684</v>
      </c>
      <c r="C168" s="108" t="s">
        <v>48</v>
      </c>
      <c r="D168" s="108" t="s">
        <v>49</v>
      </c>
      <c r="E168" s="109" t="s">
        <v>685</v>
      </c>
      <c r="F168" s="353">
        <v>18</v>
      </c>
      <c r="G168" s="108" t="s">
        <v>666</v>
      </c>
    </row>
    <row r="169" spans="1:7" ht="63.75" x14ac:dyDescent="0.2">
      <c r="A169" s="202">
        <v>202400040992</v>
      </c>
      <c r="B169" s="107" t="s">
        <v>686</v>
      </c>
      <c r="C169" s="108" t="s">
        <v>245</v>
      </c>
      <c r="D169" s="108" t="s">
        <v>246</v>
      </c>
      <c r="E169" s="109" t="s">
        <v>687</v>
      </c>
      <c r="F169" s="353">
        <v>10</v>
      </c>
      <c r="G169" s="108" t="s">
        <v>666</v>
      </c>
    </row>
    <row r="170" spans="1:7" ht="89.25" x14ac:dyDescent="0.2">
      <c r="A170" s="202">
        <v>202400040992</v>
      </c>
      <c r="B170" s="107" t="s">
        <v>671</v>
      </c>
      <c r="C170" s="108" t="s">
        <v>245</v>
      </c>
      <c r="D170" s="108" t="s">
        <v>246</v>
      </c>
      <c r="E170" s="109" t="s">
        <v>672</v>
      </c>
      <c r="F170" s="353">
        <v>6</v>
      </c>
      <c r="G170" s="108" t="s">
        <v>666</v>
      </c>
    </row>
    <row r="171" spans="1:7" ht="63.75" x14ac:dyDescent="0.2">
      <c r="A171" s="202">
        <v>202400040992</v>
      </c>
      <c r="B171" s="107" t="s">
        <v>684</v>
      </c>
      <c r="C171" s="108" t="s">
        <v>210</v>
      </c>
      <c r="D171" s="108" t="s">
        <v>104</v>
      </c>
      <c r="E171" s="109" t="s">
        <v>688</v>
      </c>
      <c r="F171" s="353">
        <v>36</v>
      </c>
      <c r="G171" s="108" t="s">
        <v>666</v>
      </c>
    </row>
    <row r="172" spans="1:7" ht="63.75" x14ac:dyDescent="0.2">
      <c r="A172" s="202">
        <v>202400040992</v>
      </c>
      <c r="B172" s="107" t="s">
        <v>689</v>
      </c>
      <c r="C172" s="108" t="s">
        <v>690</v>
      </c>
      <c r="D172" s="108" t="s">
        <v>346</v>
      </c>
      <c r="E172" s="109" t="s">
        <v>691</v>
      </c>
      <c r="F172" s="353">
        <v>16</v>
      </c>
      <c r="G172" s="108" t="s">
        <v>666</v>
      </c>
    </row>
    <row r="173" spans="1:7" ht="63.75" x14ac:dyDescent="0.2">
      <c r="A173" s="202">
        <v>202400040992</v>
      </c>
      <c r="B173" s="107" t="s">
        <v>686</v>
      </c>
      <c r="C173" s="108" t="s">
        <v>690</v>
      </c>
      <c r="D173" s="108" t="s">
        <v>346</v>
      </c>
      <c r="E173" s="109" t="s">
        <v>692</v>
      </c>
      <c r="F173" s="353">
        <v>10</v>
      </c>
      <c r="G173" s="108" t="s">
        <v>666</v>
      </c>
    </row>
    <row r="174" spans="1:7" ht="38.25" x14ac:dyDescent="0.2">
      <c r="A174" s="202">
        <v>202400043596</v>
      </c>
      <c r="B174" s="107" t="s">
        <v>686</v>
      </c>
      <c r="C174" s="108" t="s">
        <v>693</v>
      </c>
      <c r="D174" s="108" t="s">
        <v>694</v>
      </c>
      <c r="E174" s="109" t="s">
        <v>695</v>
      </c>
      <c r="F174" s="353">
        <v>6</v>
      </c>
      <c r="G174" s="108" t="s">
        <v>663</v>
      </c>
    </row>
    <row r="175" spans="1:7" ht="51" x14ac:dyDescent="0.2">
      <c r="A175" s="202">
        <v>202400043596</v>
      </c>
      <c r="B175" s="107" t="s">
        <v>686</v>
      </c>
      <c r="C175" s="108" t="s">
        <v>305</v>
      </c>
      <c r="D175" s="108" t="s">
        <v>306</v>
      </c>
      <c r="E175" s="109" t="s">
        <v>696</v>
      </c>
      <c r="F175" s="353">
        <v>12</v>
      </c>
      <c r="G175" s="108" t="s">
        <v>663</v>
      </c>
    </row>
    <row r="176" spans="1:7" ht="89.25" x14ac:dyDescent="0.2">
      <c r="A176" s="202">
        <v>202400043596</v>
      </c>
      <c r="B176" s="107" t="s">
        <v>697</v>
      </c>
      <c r="C176" s="108" t="s">
        <v>441</v>
      </c>
      <c r="D176" s="108" t="s">
        <v>442</v>
      </c>
      <c r="E176" s="109" t="s">
        <v>698</v>
      </c>
      <c r="F176" s="353">
        <v>10</v>
      </c>
      <c r="G176" s="108" t="s">
        <v>663</v>
      </c>
    </row>
    <row r="177" spans="1:7" ht="89.25" x14ac:dyDescent="0.2">
      <c r="A177" s="202">
        <v>202400043596</v>
      </c>
      <c r="B177" s="107" t="s">
        <v>697</v>
      </c>
      <c r="C177" s="108" t="s">
        <v>699</v>
      </c>
      <c r="D177" s="108" t="s">
        <v>465</v>
      </c>
      <c r="E177" s="109" t="s">
        <v>698</v>
      </c>
      <c r="F177" s="353">
        <v>10</v>
      </c>
      <c r="G177" s="108" t="s">
        <v>663</v>
      </c>
    </row>
    <row r="178" spans="1:7" ht="38.25" x14ac:dyDescent="0.2">
      <c r="A178" s="202">
        <v>202400043596</v>
      </c>
      <c r="B178" s="107" t="s">
        <v>697</v>
      </c>
      <c r="C178" s="108" t="s">
        <v>280</v>
      </c>
      <c r="D178" s="108" t="s">
        <v>281</v>
      </c>
      <c r="E178" s="109" t="s">
        <v>700</v>
      </c>
      <c r="F178" s="353">
        <v>6</v>
      </c>
      <c r="G178" s="108" t="s">
        <v>663</v>
      </c>
    </row>
    <row r="179" spans="1:7" ht="38.25" x14ac:dyDescent="0.2">
      <c r="A179" s="202">
        <v>202400043596</v>
      </c>
      <c r="B179" s="107" t="s">
        <v>697</v>
      </c>
      <c r="C179" s="108" t="s">
        <v>284</v>
      </c>
      <c r="D179" s="108" t="s">
        <v>285</v>
      </c>
      <c r="E179" s="109" t="s">
        <v>700</v>
      </c>
      <c r="F179" s="353">
        <v>6</v>
      </c>
      <c r="G179" s="108" t="s">
        <v>663</v>
      </c>
    </row>
    <row r="180" spans="1:7" ht="51" x14ac:dyDescent="0.2">
      <c r="A180" s="202">
        <v>202400043596</v>
      </c>
      <c r="B180" s="107" t="s">
        <v>279</v>
      </c>
      <c r="C180" s="108" t="s">
        <v>701</v>
      </c>
      <c r="D180" s="108" t="s">
        <v>31</v>
      </c>
      <c r="E180" s="109" t="s">
        <v>702</v>
      </c>
      <c r="F180" s="353">
        <v>15</v>
      </c>
      <c r="G180" s="108" t="s">
        <v>663</v>
      </c>
    </row>
    <row r="181" spans="1:7" ht="89.25" x14ac:dyDescent="0.2">
      <c r="A181" s="202">
        <v>202400043596</v>
      </c>
      <c r="B181" s="107" t="s">
        <v>697</v>
      </c>
      <c r="C181" s="108" t="s">
        <v>701</v>
      </c>
      <c r="D181" s="108" t="s">
        <v>703</v>
      </c>
      <c r="E181" s="109" t="s">
        <v>704</v>
      </c>
      <c r="F181" s="353">
        <v>10</v>
      </c>
      <c r="G181" s="108" t="s">
        <v>663</v>
      </c>
    </row>
    <row r="182" spans="1:7" ht="89.25" x14ac:dyDescent="0.2">
      <c r="A182" s="202">
        <v>202400043596</v>
      </c>
      <c r="B182" s="107" t="s">
        <v>697</v>
      </c>
      <c r="C182" s="108" t="s">
        <v>705</v>
      </c>
      <c r="D182" s="108" t="s">
        <v>340</v>
      </c>
      <c r="E182" s="109" t="s">
        <v>706</v>
      </c>
      <c r="F182" s="353">
        <v>10</v>
      </c>
      <c r="G182" s="108" t="s">
        <v>663</v>
      </c>
    </row>
    <row r="183" spans="1:7" ht="63.75" x14ac:dyDescent="0.2">
      <c r="A183" s="202">
        <v>202400043596</v>
      </c>
      <c r="B183" s="107" t="s">
        <v>697</v>
      </c>
      <c r="C183" s="108" t="s">
        <v>38</v>
      </c>
      <c r="D183" s="108" t="s">
        <v>39</v>
      </c>
      <c r="E183" s="109" t="s">
        <v>707</v>
      </c>
      <c r="F183" s="353">
        <v>16</v>
      </c>
      <c r="G183" s="108" t="s">
        <v>663</v>
      </c>
    </row>
    <row r="184" spans="1:7" ht="38.25" x14ac:dyDescent="0.2">
      <c r="A184" s="202">
        <v>202400044820</v>
      </c>
      <c r="B184" s="108" t="s">
        <v>664</v>
      </c>
      <c r="C184" s="108" t="s">
        <v>708</v>
      </c>
      <c r="D184" s="108" t="s">
        <v>709</v>
      </c>
      <c r="E184" s="109" t="s">
        <v>665</v>
      </c>
      <c r="F184" s="353">
        <v>255</v>
      </c>
      <c r="G184" s="108" t="s">
        <v>663</v>
      </c>
    </row>
    <row r="185" spans="1:7" ht="38.25" x14ac:dyDescent="0.2">
      <c r="A185" s="202">
        <v>202400046211</v>
      </c>
      <c r="B185" s="107" t="s">
        <v>64</v>
      </c>
      <c r="C185" s="108" t="s">
        <v>708</v>
      </c>
      <c r="D185" s="108" t="s">
        <v>709</v>
      </c>
      <c r="E185" s="109" t="s">
        <v>662</v>
      </c>
      <c r="F185" s="353">
        <v>49</v>
      </c>
      <c r="G185" s="108" t="s">
        <v>18</v>
      </c>
    </row>
    <row r="186" spans="1:7" ht="38.25" x14ac:dyDescent="0.2">
      <c r="A186" s="202">
        <v>202400046211</v>
      </c>
      <c r="B186" s="107" t="s">
        <v>669</v>
      </c>
      <c r="C186" s="108" t="s">
        <v>708</v>
      </c>
      <c r="D186" s="108" t="s">
        <v>709</v>
      </c>
      <c r="E186" s="287" t="s">
        <v>710</v>
      </c>
      <c r="F186" s="353">
        <v>175</v>
      </c>
      <c r="G186" s="108" t="s">
        <v>18</v>
      </c>
    </row>
    <row r="187" spans="1:7" ht="89.25" x14ac:dyDescent="0.2">
      <c r="A187" s="202">
        <v>202400046211</v>
      </c>
      <c r="B187" s="107" t="s">
        <v>669</v>
      </c>
      <c r="C187" s="108" t="s">
        <v>407</v>
      </c>
      <c r="D187" s="108" t="s">
        <v>408</v>
      </c>
      <c r="E187" s="109" t="s">
        <v>711</v>
      </c>
      <c r="F187" s="353">
        <v>59</v>
      </c>
      <c r="G187" s="108" t="s">
        <v>18</v>
      </c>
    </row>
    <row r="188" spans="1:7" x14ac:dyDescent="0.2">
      <c r="A188" s="288"/>
      <c r="B188" s="289"/>
      <c r="C188" s="290"/>
      <c r="D188" s="291"/>
      <c r="E188" s="240" t="s">
        <v>15</v>
      </c>
      <c r="F188" s="352">
        <f>SUM(F158:F187)</f>
        <v>1549.25</v>
      </c>
      <c r="G188" s="289"/>
    </row>
    <row r="189" spans="1:7" ht="15" thickBot="1" x14ac:dyDescent="0.25">
      <c r="A189" s="329"/>
      <c r="B189" s="330"/>
      <c r="C189" s="331"/>
      <c r="D189" s="332"/>
      <c r="E189" s="327"/>
      <c r="F189" s="333"/>
      <c r="G189" s="330"/>
    </row>
    <row r="190" spans="1:7" ht="15" thickTop="1" x14ac:dyDescent="0.2"/>
    <row r="191" spans="1:7" s="146" customFormat="1" ht="18" x14ac:dyDescent="0.2">
      <c r="A191" s="490" t="s">
        <v>8</v>
      </c>
      <c r="B191" s="490"/>
      <c r="C191" s="490"/>
      <c r="D191" s="490"/>
      <c r="E191" s="490"/>
      <c r="F191" s="490"/>
      <c r="G191" s="490"/>
    </row>
    <row r="192" spans="1:7" s="146" customFormat="1" ht="18" x14ac:dyDescent="0.2">
      <c r="A192" s="490" t="s">
        <v>7</v>
      </c>
      <c r="B192" s="490"/>
      <c r="C192" s="490"/>
      <c r="D192" s="490"/>
      <c r="E192" s="490"/>
      <c r="F192" s="490"/>
      <c r="G192" s="490"/>
    </row>
    <row r="193" spans="1:7" s="146" customFormat="1" ht="18" x14ac:dyDescent="0.2">
      <c r="A193" s="490" t="s">
        <v>22</v>
      </c>
      <c r="B193" s="490"/>
      <c r="C193" s="490"/>
      <c r="D193" s="490"/>
      <c r="E193" s="490"/>
      <c r="F193" s="490"/>
      <c r="G193" s="490"/>
    </row>
    <row r="194" spans="1:7" s="146" customFormat="1" ht="18" x14ac:dyDescent="0.25">
      <c r="A194" s="449" t="s">
        <v>712</v>
      </c>
      <c r="B194" s="449"/>
      <c r="C194" s="449"/>
      <c r="D194" s="449"/>
      <c r="E194" s="449"/>
      <c r="F194" s="449"/>
      <c r="G194" s="449"/>
    </row>
    <row r="195" spans="1:7" s="146" customFormat="1" ht="18" x14ac:dyDescent="0.25">
      <c r="A195" s="281"/>
      <c r="B195" s="281"/>
      <c r="C195" s="281"/>
      <c r="D195" s="281"/>
      <c r="E195" s="281"/>
      <c r="F195" s="281"/>
      <c r="G195" s="281"/>
    </row>
    <row r="196" spans="1:7" s="302" customFormat="1" ht="15" x14ac:dyDescent="0.25">
      <c r="A196" s="233" t="s">
        <v>10</v>
      </c>
      <c r="B196" s="234" t="s">
        <v>11</v>
      </c>
      <c r="C196" s="233" t="s">
        <v>12</v>
      </c>
      <c r="D196" s="234" t="s">
        <v>2</v>
      </c>
      <c r="E196" s="234" t="s">
        <v>13</v>
      </c>
      <c r="F196" s="235" t="s">
        <v>4</v>
      </c>
      <c r="G196" s="234" t="s">
        <v>9</v>
      </c>
    </row>
    <row r="197" spans="1:7" s="146" customFormat="1" ht="38.25" x14ac:dyDescent="0.2">
      <c r="A197" s="202">
        <v>202400046995</v>
      </c>
      <c r="B197" s="108" t="s">
        <v>686</v>
      </c>
      <c r="C197" s="107" t="s">
        <v>766</v>
      </c>
      <c r="D197" s="108" t="s">
        <v>694</v>
      </c>
      <c r="E197" s="109" t="s">
        <v>767</v>
      </c>
      <c r="F197" s="58">
        <v>6</v>
      </c>
      <c r="G197" s="108" t="s">
        <v>768</v>
      </c>
    </row>
    <row r="198" spans="1:7" s="146" customFormat="1" ht="38.25" x14ac:dyDescent="0.2">
      <c r="A198" s="202">
        <v>202400046995</v>
      </c>
      <c r="B198" s="108" t="s">
        <v>686</v>
      </c>
      <c r="C198" s="107" t="s">
        <v>769</v>
      </c>
      <c r="D198" s="108" t="s">
        <v>770</v>
      </c>
      <c r="E198" s="109" t="s">
        <v>771</v>
      </c>
      <c r="F198" s="58">
        <v>6</v>
      </c>
      <c r="G198" s="108" t="s">
        <v>768</v>
      </c>
    </row>
    <row r="199" spans="1:7" s="146" customFormat="1" ht="89.25" x14ac:dyDescent="0.2">
      <c r="A199" s="202">
        <v>202400046995</v>
      </c>
      <c r="B199" s="107" t="s">
        <v>671</v>
      </c>
      <c r="C199" s="107" t="s">
        <v>772</v>
      </c>
      <c r="D199" s="108" t="s">
        <v>35</v>
      </c>
      <c r="E199" s="109" t="s">
        <v>773</v>
      </c>
      <c r="F199" s="58">
        <v>6</v>
      </c>
      <c r="G199" s="108" t="s">
        <v>768</v>
      </c>
    </row>
    <row r="200" spans="1:7" s="146" customFormat="1" ht="89.25" x14ac:dyDescent="0.2">
      <c r="A200" s="202">
        <v>202400046995</v>
      </c>
      <c r="B200" s="107" t="s">
        <v>774</v>
      </c>
      <c r="C200" s="107" t="s">
        <v>775</v>
      </c>
      <c r="D200" s="108" t="s">
        <v>49</v>
      </c>
      <c r="E200" s="109" t="s">
        <v>776</v>
      </c>
      <c r="F200" s="58">
        <v>159.25</v>
      </c>
      <c r="G200" s="108" t="s">
        <v>768</v>
      </c>
    </row>
    <row r="201" spans="1:7" s="146" customFormat="1" ht="51" x14ac:dyDescent="0.2">
      <c r="A201" s="202">
        <v>202400046995</v>
      </c>
      <c r="B201" s="108" t="s">
        <v>686</v>
      </c>
      <c r="C201" s="107" t="s">
        <v>777</v>
      </c>
      <c r="D201" s="108" t="s">
        <v>594</v>
      </c>
      <c r="E201" s="109" t="s">
        <v>778</v>
      </c>
      <c r="F201" s="58">
        <v>6</v>
      </c>
      <c r="G201" s="108" t="s">
        <v>768</v>
      </c>
    </row>
    <row r="202" spans="1:7" s="146" customFormat="1" ht="63.75" x14ac:dyDescent="0.2">
      <c r="A202" s="202">
        <v>202400047723</v>
      </c>
      <c r="B202" s="107" t="s">
        <v>697</v>
      </c>
      <c r="C202" s="107" t="s">
        <v>242</v>
      </c>
      <c r="D202" s="108" t="s">
        <v>146</v>
      </c>
      <c r="E202" s="109" t="s">
        <v>779</v>
      </c>
      <c r="F202" s="58">
        <v>378.25</v>
      </c>
      <c r="G202" s="108" t="s">
        <v>18</v>
      </c>
    </row>
    <row r="203" spans="1:7" s="146" customFormat="1" ht="63.75" x14ac:dyDescent="0.2">
      <c r="A203" s="202">
        <v>202400047723</v>
      </c>
      <c r="B203" s="107" t="s">
        <v>697</v>
      </c>
      <c r="C203" s="107" t="s">
        <v>780</v>
      </c>
      <c r="D203" s="108" t="s">
        <v>620</v>
      </c>
      <c r="E203" s="109" t="s">
        <v>779</v>
      </c>
      <c r="F203" s="58">
        <v>378.25</v>
      </c>
      <c r="G203" s="108" t="s">
        <v>18</v>
      </c>
    </row>
    <row r="204" spans="1:7" s="146" customFormat="1" ht="63.75" x14ac:dyDescent="0.2">
      <c r="A204" s="202">
        <v>202400047723</v>
      </c>
      <c r="B204" s="107" t="s">
        <v>697</v>
      </c>
      <c r="C204" s="107" t="s">
        <v>781</v>
      </c>
      <c r="D204" s="108" t="s">
        <v>320</v>
      </c>
      <c r="E204" s="109" t="s">
        <v>779</v>
      </c>
      <c r="F204" s="58">
        <v>378.25</v>
      </c>
      <c r="G204" s="108" t="s">
        <v>18</v>
      </c>
    </row>
    <row r="205" spans="1:7" s="146" customFormat="1" ht="63.75" x14ac:dyDescent="0.2">
      <c r="A205" s="202">
        <v>202400047723</v>
      </c>
      <c r="B205" s="107" t="s">
        <v>697</v>
      </c>
      <c r="C205" s="107" t="s">
        <v>43</v>
      </c>
      <c r="D205" s="108" t="s">
        <v>44</v>
      </c>
      <c r="E205" s="109" t="s">
        <v>779</v>
      </c>
      <c r="F205" s="58">
        <v>378.25</v>
      </c>
      <c r="G205" s="108" t="s">
        <v>18</v>
      </c>
    </row>
    <row r="206" spans="1:7" s="146" customFormat="1" ht="63.75" x14ac:dyDescent="0.2">
      <c r="A206" s="202">
        <v>202400047723</v>
      </c>
      <c r="B206" s="107" t="s">
        <v>697</v>
      </c>
      <c r="C206" s="107" t="s">
        <v>782</v>
      </c>
      <c r="D206" s="108" t="s">
        <v>642</v>
      </c>
      <c r="E206" s="109" t="s">
        <v>779</v>
      </c>
      <c r="F206" s="58">
        <v>378.25</v>
      </c>
      <c r="G206" s="108" t="s">
        <v>18</v>
      </c>
    </row>
    <row r="207" spans="1:7" s="146" customFormat="1" ht="63.75" x14ac:dyDescent="0.2">
      <c r="A207" s="202">
        <v>202400047723</v>
      </c>
      <c r="B207" s="107" t="s">
        <v>697</v>
      </c>
      <c r="C207" s="107" t="s">
        <v>32</v>
      </c>
      <c r="D207" s="108" t="s">
        <v>31</v>
      </c>
      <c r="E207" s="109" t="s">
        <v>779</v>
      </c>
      <c r="F207" s="58">
        <v>378.25</v>
      </c>
      <c r="G207" s="108" t="s">
        <v>18</v>
      </c>
    </row>
    <row r="208" spans="1:7" s="146" customFormat="1" ht="51" x14ac:dyDescent="0.2">
      <c r="A208" s="202">
        <v>202400048193</v>
      </c>
      <c r="B208" s="107" t="s">
        <v>774</v>
      </c>
      <c r="C208" s="107" t="s">
        <v>783</v>
      </c>
      <c r="D208" s="108" t="s">
        <v>69</v>
      </c>
      <c r="E208" s="109" t="s">
        <v>784</v>
      </c>
      <c r="F208" s="58">
        <v>10</v>
      </c>
      <c r="G208" s="108" t="s">
        <v>768</v>
      </c>
    </row>
    <row r="209" spans="1:7" s="146" customFormat="1" ht="51" x14ac:dyDescent="0.2">
      <c r="A209" s="202">
        <v>202400049056</v>
      </c>
      <c r="B209" s="108" t="s">
        <v>686</v>
      </c>
      <c r="C209" s="107" t="s">
        <v>785</v>
      </c>
      <c r="D209" s="108" t="s">
        <v>350</v>
      </c>
      <c r="E209" s="286" t="s">
        <v>786</v>
      </c>
      <c r="F209" s="58">
        <v>10</v>
      </c>
      <c r="G209" s="108" t="s">
        <v>787</v>
      </c>
    </row>
    <row r="210" spans="1:7" s="146" customFormat="1" ht="63.75" x14ac:dyDescent="0.2">
      <c r="A210" s="202">
        <v>202400049056</v>
      </c>
      <c r="B210" s="108" t="s">
        <v>686</v>
      </c>
      <c r="C210" s="107" t="s">
        <v>785</v>
      </c>
      <c r="D210" s="108" t="s">
        <v>350</v>
      </c>
      <c r="E210" s="286" t="s">
        <v>788</v>
      </c>
      <c r="F210" s="58">
        <v>16</v>
      </c>
      <c r="G210" s="108" t="s">
        <v>787</v>
      </c>
    </row>
    <row r="211" spans="1:7" s="146" customFormat="1" ht="51" x14ac:dyDescent="0.2">
      <c r="A211" s="202">
        <v>202400049056</v>
      </c>
      <c r="B211" s="107" t="s">
        <v>697</v>
      </c>
      <c r="C211" s="107" t="s">
        <v>674</v>
      </c>
      <c r="D211" s="108" t="s">
        <v>205</v>
      </c>
      <c r="E211" s="286" t="s">
        <v>789</v>
      </c>
      <c r="F211" s="58">
        <v>10</v>
      </c>
      <c r="G211" s="108" t="s">
        <v>787</v>
      </c>
    </row>
    <row r="212" spans="1:7" s="146" customFormat="1" ht="51" x14ac:dyDescent="0.2">
      <c r="A212" s="202">
        <v>202400049056</v>
      </c>
      <c r="B212" s="107" t="s">
        <v>697</v>
      </c>
      <c r="C212" s="107" t="s">
        <v>43</v>
      </c>
      <c r="D212" s="108" t="s">
        <v>44</v>
      </c>
      <c r="E212" s="286" t="s">
        <v>675</v>
      </c>
      <c r="F212" s="58">
        <v>10</v>
      </c>
      <c r="G212" s="108" t="s">
        <v>787</v>
      </c>
    </row>
    <row r="213" spans="1:7" s="146" customFormat="1" ht="51" x14ac:dyDescent="0.2">
      <c r="A213" s="202">
        <v>202400049632</v>
      </c>
      <c r="B213" s="107" t="s">
        <v>697</v>
      </c>
      <c r="C213" s="107" t="s">
        <v>790</v>
      </c>
      <c r="D213" s="108" t="s">
        <v>791</v>
      </c>
      <c r="E213" s="286" t="s">
        <v>724</v>
      </c>
      <c r="F213" s="58">
        <v>10</v>
      </c>
      <c r="G213" s="108" t="s">
        <v>18</v>
      </c>
    </row>
    <row r="214" spans="1:7" s="146" customFormat="1" ht="51" x14ac:dyDescent="0.2">
      <c r="A214" s="202">
        <v>202400049632</v>
      </c>
      <c r="B214" s="107" t="s">
        <v>697</v>
      </c>
      <c r="C214" s="107" t="s">
        <v>792</v>
      </c>
      <c r="D214" s="108" t="s">
        <v>793</v>
      </c>
      <c r="E214" s="286" t="s">
        <v>724</v>
      </c>
      <c r="F214" s="58">
        <v>10</v>
      </c>
      <c r="G214" s="108" t="s">
        <v>18</v>
      </c>
    </row>
    <row r="215" spans="1:7" s="146" customFormat="1" ht="38.25" x14ac:dyDescent="0.2">
      <c r="A215" s="202">
        <v>202400049632</v>
      </c>
      <c r="B215" s="107" t="s">
        <v>697</v>
      </c>
      <c r="C215" s="107" t="s">
        <v>85</v>
      </c>
      <c r="D215" s="108" t="s">
        <v>101</v>
      </c>
      <c r="E215" s="286" t="s">
        <v>794</v>
      </c>
      <c r="F215" s="58">
        <v>6</v>
      </c>
      <c r="G215" s="108" t="s">
        <v>18</v>
      </c>
    </row>
    <row r="216" spans="1:7" s="146" customFormat="1" ht="38.25" x14ac:dyDescent="0.2">
      <c r="A216" s="202">
        <v>202400049632</v>
      </c>
      <c r="B216" s="107" t="s">
        <v>697</v>
      </c>
      <c r="C216" s="107" t="s">
        <v>85</v>
      </c>
      <c r="D216" s="108" t="s">
        <v>101</v>
      </c>
      <c r="E216" s="286" t="s">
        <v>795</v>
      </c>
      <c r="F216" s="58">
        <v>10</v>
      </c>
      <c r="G216" s="108" t="s">
        <v>18</v>
      </c>
    </row>
    <row r="217" spans="1:7" s="146" customFormat="1" ht="38.25" x14ac:dyDescent="0.2">
      <c r="A217" s="202">
        <v>202400049632</v>
      </c>
      <c r="B217" s="107" t="s">
        <v>697</v>
      </c>
      <c r="C217" s="107" t="s">
        <v>796</v>
      </c>
      <c r="D217" s="108" t="s">
        <v>103</v>
      </c>
      <c r="E217" s="286" t="s">
        <v>794</v>
      </c>
      <c r="F217" s="58">
        <v>6</v>
      </c>
      <c r="G217" s="108" t="s">
        <v>18</v>
      </c>
    </row>
    <row r="218" spans="1:7" s="146" customFormat="1" ht="38.25" x14ac:dyDescent="0.2">
      <c r="A218" s="202">
        <v>202400049632</v>
      </c>
      <c r="B218" s="107" t="s">
        <v>697</v>
      </c>
      <c r="C218" s="107" t="s">
        <v>796</v>
      </c>
      <c r="D218" s="108" t="s">
        <v>103</v>
      </c>
      <c r="E218" s="286" t="s">
        <v>795</v>
      </c>
      <c r="F218" s="58">
        <v>10</v>
      </c>
      <c r="G218" s="108" t="s">
        <v>18</v>
      </c>
    </row>
    <row r="219" spans="1:7" s="146" customFormat="1" ht="51" x14ac:dyDescent="0.2">
      <c r="A219" s="202">
        <v>202400049632</v>
      </c>
      <c r="B219" s="107" t="s">
        <v>697</v>
      </c>
      <c r="C219" s="107" t="s">
        <v>510</v>
      </c>
      <c r="D219" s="108" t="s">
        <v>129</v>
      </c>
      <c r="E219" s="286" t="s">
        <v>724</v>
      </c>
      <c r="F219" s="58">
        <v>10</v>
      </c>
      <c r="G219" s="108" t="s">
        <v>18</v>
      </c>
    </row>
    <row r="220" spans="1:7" s="146" customFormat="1" ht="51" x14ac:dyDescent="0.2">
      <c r="A220" s="202">
        <v>202400049886</v>
      </c>
      <c r="B220" s="107" t="s">
        <v>697</v>
      </c>
      <c r="C220" s="107" t="s">
        <v>797</v>
      </c>
      <c r="D220" s="108" t="s">
        <v>714</v>
      </c>
      <c r="E220" s="286" t="s">
        <v>724</v>
      </c>
      <c r="F220" s="58">
        <v>10</v>
      </c>
      <c r="G220" s="108" t="s">
        <v>18</v>
      </c>
    </row>
    <row r="221" spans="1:7" s="146" customFormat="1" ht="51" x14ac:dyDescent="0.2">
      <c r="A221" s="202">
        <v>202400049886</v>
      </c>
      <c r="B221" s="107" t="s">
        <v>697</v>
      </c>
      <c r="C221" s="107" t="s">
        <v>292</v>
      </c>
      <c r="D221" s="108" t="s">
        <v>293</v>
      </c>
      <c r="E221" s="286" t="s">
        <v>724</v>
      </c>
      <c r="F221" s="58">
        <v>10</v>
      </c>
      <c r="G221" s="108" t="s">
        <v>18</v>
      </c>
    </row>
    <row r="222" spans="1:7" s="146" customFormat="1" ht="51" x14ac:dyDescent="0.2">
      <c r="A222" s="202">
        <v>202400051070</v>
      </c>
      <c r="B222" s="107" t="s">
        <v>64</v>
      </c>
      <c r="C222" s="107" t="s">
        <v>798</v>
      </c>
      <c r="D222" s="108" t="s">
        <v>799</v>
      </c>
      <c r="E222" s="286" t="s">
        <v>800</v>
      </c>
      <c r="F222" s="58">
        <v>233</v>
      </c>
      <c r="G222" s="108" t="s">
        <v>801</v>
      </c>
    </row>
    <row r="223" spans="1:7" s="146" customFormat="1" ht="76.5" x14ac:dyDescent="0.2">
      <c r="A223" s="202">
        <v>202400051421</v>
      </c>
      <c r="B223" s="107" t="s">
        <v>774</v>
      </c>
      <c r="C223" s="107" t="s">
        <v>802</v>
      </c>
      <c r="D223" s="108" t="s">
        <v>709</v>
      </c>
      <c r="E223" s="286" t="s">
        <v>803</v>
      </c>
      <c r="F223" s="58">
        <v>51.75</v>
      </c>
      <c r="G223" s="108" t="s">
        <v>801</v>
      </c>
    </row>
    <row r="224" spans="1:7" s="146" customFormat="1" ht="63.75" x14ac:dyDescent="0.2">
      <c r="A224" s="202">
        <v>202400051421</v>
      </c>
      <c r="B224" s="107" t="s">
        <v>64</v>
      </c>
      <c r="C224" s="107" t="s">
        <v>802</v>
      </c>
      <c r="D224" s="108" t="s">
        <v>709</v>
      </c>
      <c r="E224" s="286" t="s">
        <v>804</v>
      </c>
      <c r="F224" s="58">
        <v>112.5</v>
      </c>
      <c r="G224" s="108" t="s">
        <v>801</v>
      </c>
    </row>
    <row r="225" spans="1:7" s="146" customFormat="1" ht="63.75" x14ac:dyDescent="0.2">
      <c r="A225" s="202">
        <v>202400051421</v>
      </c>
      <c r="B225" s="107" t="s">
        <v>64</v>
      </c>
      <c r="C225" s="107" t="s">
        <v>660</v>
      </c>
      <c r="D225" s="108" t="s">
        <v>805</v>
      </c>
      <c r="E225" s="286" t="s">
        <v>804</v>
      </c>
      <c r="F225" s="58">
        <v>112.5</v>
      </c>
      <c r="G225" s="108" t="s">
        <v>801</v>
      </c>
    </row>
    <row r="226" spans="1:7" s="146" customFormat="1" ht="76.5" x14ac:dyDescent="0.2">
      <c r="A226" s="202">
        <v>202400051421</v>
      </c>
      <c r="B226" s="107" t="s">
        <v>774</v>
      </c>
      <c r="C226" s="107" t="s">
        <v>660</v>
      </c>
      <c r="D226" s="108" t="s">
        <v>805</v>
      </c>
      <c r="E226" s="286" t="s">
        <v>803</v>
      </c>
      <c r="F226" s="58">
        <v>51.75</v>
      </c>
      <c r="G226" s="108" t="s">
        <v>801</v>
      </c>
    </row>
    <row r="227" spans="1:7" s="146" customFormat="1" ht="51" x14ac:dyDescent="0.2">
      <c r="A227" s="202">
        <v>202400052020</v>
      </c>
      <c r="B227" s="107" t="s">
        <v>697</v>
      </c>
      <c r="C227" s="107" t="s">
        <v>806</v>
      </c>
      <c r="D227" s="108" t="s">
        <v>807</v>
      </c>
      <c r="E227" s="286" t="s">
        <v>724</v>
      </c>
      <c r="F227" s="58">
        <v>10</v>
      </c>
      <c r="G227" s="108" t="s">
        <v>801</v>
      </c>
    </row>
    <row r="228" spans="1:7" s="146" customFormat="1" ht="51" x14ac:dyDescent="0.2">
      <c r="A228" s="202">
        <v>202400052020</v>
      </c>
      <c r="B228" s="107" t="s">
        <v>697</v>
      </c>
      <c r="C228" s="107" t="s">
        <v>808</v>
      </c>
      <c r="D228" s="108" t="s">
        <v>809</v>
      </c>
      <c r="E228" s="286" t="s">
        <v>724</v>
      </c>
      <c r="F228" s="58">
        <v>10</v>
      </c>
      <c r="G228" s="108" t="s">
        <v>801</v>
      </c>
    </row>
    <row r="229" spans="1:7" s="146" customFormat="1" ht="51" x14ac:dyDescent="0.2">
      <c r="A229" s="202">
        <v>202400052020</v>
      </c>
      <c r="B229" s="107" t="s">
        <v>697</v>
      </c>
      <c r="C229" s="107" t="s">
        <v>810</v>
      </c>
      <c r="D229" s="108" t="s">
        <v>811</v>
      </c>
      <c r="E229" s="286" t="s">
        <v>724</v>
      </c>
      <c r="F229" s="58">
        <v>10</v>
      </c>
      <c r="G229" s="108" t="s">
        <v>801</v>
      </c>
    </row>
    <row r="230" spans="1:7" s="146" customFormat="1" ht="51" x14ac:dyDescent="0.2">
      <c r="A230" s="202">
        <v>202400052020</v>
      </c>
      <c r="B230" s="107" t="s">
        <v>697</v>
      </c>
      <c r="C230" s="107" t="s">
        <v>812</v>
      </c>
      <c r="D230" s="108" t="s">
        <v>813</v>
      </c>
      <c r="E230" s="286" t="s">
        <v>724</v>
      </c>
      <c r="F230" s="58">
        <v>10</v>
      </c>
      <c r="G230" s="108" t="s">
        <v>801</v>
      </c>
    </row>
    <row r="231" spans="1:7" s="146" customFormat="1" ht="51" x14ac:dyDescent="0.2">
      <c r="A231" s="202">
        <v>202400052020</v>
      </c>
      <c r="B231" s="107" t="s">
        <v>697</v>
      </c>
      <c r="C231" s="107" t="s">
        <v>587</v>
      </c>
      <c r="D231" s="108" t="s">
        <v>522</v>
      </c>
      <c r="E231" s="286" t="s">
        <v>724</v>
      </c>
      <c r="F231" s="58">
        <v>10</v>
      </c>
      <c r="G231" s="108" t="s">
        <v>801</v>
      </c>
    </row>
    <row r="232" spans="1:7" s="146" customFormat="1" ht="63.75" x14ac:dyDescent="0.2">
      <c r="A232" s="202">
        <v>202400052020</v>
      </c>
      <c r="B232" s="107" t="s">
        <v>697</v>
      </c>
      <c r="C232" s="107" t="s">
        <v>814</v>
      </c>
      <c r="D232" s="108" t="s">
        <v>76</v>
      </c>
      <c r="E232" s="286" t="s">
        <v>815</v>
      </c>
      <c r="F232" s="58">
        <v>57.75</v>
      </c>
      <c r="G232" s="108" t="s">
        <v>801</v>
      </c>
    </row>
    <row r="233" spans="1:7" s="146" customFormat="1" ht="51" x14ac:dyDescent="0.2">
      <c r="A233" s="202">
        <v>202400052020</v>
      </c>
      <c r="B233" s="107" t="s">
        <v>697</v>
      </c>
      <c r="C233" s="107" t="s">
        <v>816</v>
      </c>
      <c r="D233" s="108" t="s">
        <v>535</v>
      </c>
      <c r="E233" s="286" t="s">
        <v>724</v>
      </c>
      <c r="F233" s="58">
        <v>10</v>
      </c>
      <c r="G233" s="108" t="s">
        <v>801</v>
      </c>
    </row>
    <row r="234" spans="1:7" s="146" customFormat="1" ht="51" x14ac:dyDescent="0.2">
      <c r="A234" s="202">
        <v>202400052020</v>
      </c>
      <c r="B234" s="107" t="s">
        <v>697</v>
      </c>
      <c r="C234" s="107" t="s">
        <v>817</v>
      </c>
      <c r="D234" s="108" t="s">
        <v>151</v>
      </c>
      <c r="E234" s="286" t="s">
        <v>724</v>
      </c>
      <c r="F234" s="58">
        <v>10</v>
      </c>
      <c r="G234" s="108" t="s">
        <v>801</v>
      </c>
    </row>
    <row r="235" spans="1:7" s="146" customFormat="1" ht="51" x14ac:dyDescent="0.2">
      <c r="A235" s="202">
        <v>202400052020</v>
      </c>
      <c r="B235" s="107" t="s">
        <v>697</v>
      </c>
      <c r="C235" s="107" t="s">
        <v>818</v>
      </c>
      <c r="D235" s="108" t="s">
        <v>819</v>
      </c>
      <c r="E235" s="286" t="s">
        <v>724</v>
      </c>
      <c r="F235" s="58">
        <v>10</v>
      </c>
      <c r="G235" s="108" t="s">
        <v>801</v>
      </c>
    </row>
    <row r="236" spans="1:7" s="146" customFormat="1" ht="51" x14ac:dyDescent="0.2">
      <c r="A236" s="202">
        <v>202400052267</v>
      </c>
      <c r="B236" s="107" t="s">
        <v>697</v>
      </c>
      <c r="C236" s="107" t="s">
        <v>390</v>
      </c>
      <c r="D236" s="108" t="s">
        <v>75</v>
      </c>
      <c r="E236" s="286" t="s">
        <v>724</v>
      </c>
      <c r="F236" s="303">
        <v>57.75</v>
      </c>
      <c r="G236" s="108" t="s">
        <v>18</v>
      </c>
    </row>
    <row r="237" spans="1:7" s="146" customFormat="1" ht="76.5" x14ac:dyDescent="0.2">
      <c r="A237" s="202">
        <v>202400052845</v>
      </c>
      <c r="B237" s="107" t="s">
        <v>774</v>
      </c>
      <c r="C237" s="107" t="s">
        <v>802</v>
      </c>
      <c r="D237" s="108" t="s">
        <v>709</v>
      </c>
      <c r="E237" s="286" t="s">
        <v>820</v>
      </c>
      <c r="F237" s="303">
        <v>76</v>
      </c>
      <c r="G237" s="108" t="s">
        <v>18</v>
      </c>
    </row>
    <row r="238" spans="1:7" s="146" customFormat="1" ht="76.5" x14ac:dyDescent="0.2">
      <c r="A238" s="202">
        <v>202400052845</v>
      </c>
      <c r="B238" s="107" t="s">
        <v>774</v>
      </c>
      <c r="C238" s="107" t="s">
        <v>821</v>
      </c>
      <c r="D238" s="108" t="s">
        <v>805</v>
      </c>
      <c r="E238" s="286" t="s">
        <v>820</v>
      </c>
      <c r="F238" s="303">
        <v>76</v>
      </c>
      <c r="G238" s="108" t="s">
        <v>18</v>
      </c>
    </row>
    <row r="239" spans="1:7" s="302" customFormat="1" ht="15" x14ac:dyDescent="0.25">
      <c r="A239" s="288"/>
      <c r="B239" s="289"/>
      <c r="C239" s="272"/>
      <c r="D239" s="291"/>
      <c r="E239" s="165" t="s">
        <v>15</v>
      </c>
      <c r="F239" s="441">
        <f>SUM(F197:F238)</f>
        <v>3499.75</v>
      </c>
      <c r="G239" s="289"/>
    </row>
    <row r="240" spans="1:7" s="146" customFormat="1" ht="15" thickBot="1" x14ac:dyDescent="0.25">
      <c r="A240" s="492"/>
      <c r="B240" s="493"/>
      <c r="C240" s="494"/>
      <c r="D240" s="495"/>
      <c r="E240" s="496"/>
      <c r="F240" s="333"/>
      <c r="G240" s="493"/>
    </row>
    <row r="241" spans="1:7" s="146" customFormat="1" ht="15" thickTop="1" x14ac:dyDescent="0.2">
      <c r="A241" s="435"/>
      <c r="B241" s="436"/>
      <c r="C241" s="437"/>
      <c r="D241" s="438"/>
      <c r="E241" s="439"/>
      <c r="F241" s="440"/>
      <c r="G241" s="436"/>
    </row>
    <row r="242" spans="1:7" ht="18" x14ac:dyDescent="0.2">
      <c r="A242" s="490" t="s">
        <v>8</v>
      </c>
      <c r="B242" s="490"/>
      <c r="C242" s="490"/>
      <c r="D242" s="490"/>
      <c r="E242" s="490"/>
      <c r="F242" s="490"/>
      <c r="G242" s="490"/>
    </row>
    <row r="243" spans="1:7" ht="18" x14ac:dyDescent="0.2">
      <c r="A243" s="490" t="s">
        <v>7</v>
      </c>
      <c r="B243" s="490"/>
      <c r="C243" s="490"/>
      <c r="D243" s="490"/>
      <c r="E243" s="490"/>
      <c r="F243" s="490"/>
      <c r="G243" s="490"/>
    </row>
    <row r="244" spans="1:7" ht="18" x14ac:dyDescent="0.2">
      <c r="A244" s="490" t="s">
        <v>22</v>
      </c>
      <c r="B244" s="490"/>
      <c r="C244" s="490"/>
      <c r="D244" s="490"/>
      <c r="E244" s="490"/>
      <c r="F244" s="490"/>
      <c r="G244" s="490"/>
    </row>
    <row r="245" spans="1:7" ht="18" x14ac:dyDescent="0.25">
      <c r="A245" s="449" t="s">
        <v>822</v>
      </c>
      <c r="B245" s="449"/>
      <c r="C245" s="449"/>
      <c r="D245" s="449"/>
      <c r="E245" s="449"/>
      <c r="F245" s="449"/>
      <c r="G245" s="449"/>
    </row>
    <row r="246" spans="1:7" ht="18" x14ac:dyDescent="0.25">
      <c r="A246" s="317"/>
      <c r="B246" s="317"/>
      <c r="C246" s="317"/>
      <c r="D246" s="317"/>
      <c r="E246" s="317"/>
      <c r="F246" s="317"/>
      <c r="G246" s="317"/>
    </row>
    <row r="247" spans="1:7" x14ac:dyDescent="0.2">
      <c r="A247" s="233" t="s">
        <v>10</v>
      </c>
      <c r="B247" s="234" t="s">
        <v>11</v>
      </c>
      <c r="C247" s="233" t="s">
        <v>12</v>
      </c>
      <c r="D247" s="234" t="s">
        <v>2</v>
      </c>
      <c r="E247" s="234" t="s">
        <v>13</v>
      </c>
      <c r="F247" s="235" t="s">
        <v>4</v>
      </c>
      <c r="G247" s="234" t="s">
        <v>9</v>
      </c>
    </row>
    <row r="248" spans="1:7" ht="63.75" x14ac:dyDescent="0.2">
      <c r="A248" s="202">
        <v>202400053454</v>
      </c>
      <c r="B248" s="108" t="s">
        <v>697</v>
      </c>
      <c r="C248" s="107" t="s">
        <v>619</v>
      </c>
      <c r="D248" s="108" t="s">
        <v>620</v>
      </c>
      <c r="E248" s="109" t="s">
        <v>898</v>
      </c>
      <c r="F248" s="58">
        <v>57.75</v>
      </c>
      <c r="G248" s="108" t="s">
        <v>18</v>
      </c>
    </row>
    <row r="249" spans="1:7" ht="63.75" x14ac:dyDescent="0.2">
      <c r="A249" s="202">
        <v>202400053454</v>
      </c>
      <c r="B249" s="108" t="s">
        <v>697</v>
      </c>
      <c r="C249" s="107" t="s">
        <v>287</v>
      </c>
      <c r="D249" s="108" t="s">
        <v>288</v>
      </c>
      <c r="E249" s="109" t="s">
        <v>898</v>
      </c>
      <c r="F249" s="58">
        <v>57.75</v>
      </c>
      <c r="G249" s="108" t="s">
        <v>18</v>
      </c>
    </row>
    <row r="250" spans="1:7" ht="51" x14ac:dyDescent="0.2">
      <c r="A250" s="202">
        <v>202400057017</v>
      </c>
      <c r="B250" s="108" t="s">
        <v>697</v>
      </c>
      <c r="C250" s="107" t="s">
        <v>619</v>
      </c>
      <c r="D250" s="108" t="s">
        <v>620</v>
      </c>
      <c r="E250" s="109" t="s">
        <v>899</v>
      </c>
      <c r="F250" s="58">
        <v>10</v>
      </c>
      <c r="G250" s="108" t="s">
        <v>18</v>
      </c>
    </row>
    <row r="251" spans="1:7" ht="63.75" x14ac:dyDescent="0.2">
      <c r="A251" s="202">
        <v>202400057017</v>
      </c>
      <c r="B251" s="107" t="s">
        <v>64</v>
      </c>
      <c r="C251" s="107" t="s">
        <v>708</v>
      </c>
      <c r="D251" s="108" t="s">
        <v>709</v>
      </c>
      <c r="E251" s="109" t="s">
        <v>900</v>
      </c>
      <c r="F251" s="58">
        <v>79.5</v>
      </c>
      <c r="G251" s="108" t="s">
        <v>18</v>
      </c>
    </row>
    <row r="252" spans="1:7" ht="76.5" x14ac:dyDescent="0.2">
      <c r="A252" s="202">
        <v>202400057602</v>
      </c>
      <c r="B252" s="107" t="s">
        <v>901</v>
      </c>
      <c r="C252" s="107" t="s">
        <v>48</v>
      </c>
      <c r="D252" s="108" t="s">
        <v>49</v>
      </c>
      <c r="E252" s="109" t="s">
        <v>902</v>
      </c>
      <c r="F252" s="58">
        <v>10</v>
      </c>
      <c r="G252" s="108" t="s">
        <v>18</v>
      </c>
    </row>
    <row r="253" spans="1:7" ht="51" x14ac:dyDescent="0.2">
      <c r="A253" s="202">
        <v>202400058102</v>
      </c>
      <c r="B253" s="107" t="s">
        <v>901</v>
      </c>
      <c r="C253" s="107" t="s">
        <v>411</v>
      </c>
      <c r="D253" s="108" t="s">
        <v>903</v>
      </c>
      <c r="E253" s="109" t="s">
        <v>904</v>
      </c>
      <c r="F253" s="58">
        <v>10</v>
      </c>
      <c r="G253" s="108" t="s">
        <v>18</v>
      </c>
    </row>
    <row r="254" spans="1:7" ht="89.25" x14ac:dyDescent="0.2">
      <c r="A254" s="202">
        <v>202400058499</v>
      </c>
      <c r="B254" s="107" t="s">
        <v>901</v>
      </c>
      <c r="C254" s="107" t="s">
        <v>210</v>
      </c>
      <c r="D254" s="108" t="s">
        <v>104</v>
      </c>
      <c r="E254" s="109" t="s">
        <v>905</v>
      </c>
      <c r="F254" s="58">
        <v>10</v>
      </c>
      <c r="G254" s="108" t="s">
        <v>18</v>
      </c>
    </row>
    <row r="255" spans="1:7" x14ac:dyDescent="0.2">
      <c r="A255" s="288"/>
      <c r="B255" s="289"/>
      <c r="C255" s="272"/>
      <c r="D255" s="291"/>
      <c r="E255" s="165" t="s">
        <v>15</v>
      </c>
      <c r="F255" s="241">
        <f>SUM(F248:F254)</f>
        <v>235</v>
      </c>
      <c r="G255" s="289"/>
    </row>
    <row r="256" spans="1:7" ht="15" thickBot="1" x14ac:dyDescent="0.25">
      <c r="A256" s="133"/>
      <c r="B256" s="201"/>
      <c r="C256" s="148"/>
      <c r="D256" s="199"/>
      <c r="E256" s="133"/>
      <c r="F256" s="200"/>
      <c r="G256" s="133"/>
    </row>
    <row r="257" spans="1:7" ht="15" thickTop="1" x14ac:dyDescent="0.2"/>
    <row r="258" spans="1:7" ht="18" x14ac:dyDescent="0.2">
      <c r="A258" s="488" t="s">
        <v>8</v>
      </c>
      <c r="B258" s="488"/>
      <c r="C258" s="488"/>
      <c r="D258" s="488"/>
      <c r="E258" s="488"/>
      <c r="F258" s="488"/>
      <c r="G258" s="488"/>
    </row>
    <row r="259" spans="1:7" ht="18" x14ac:dyDescent="0.2">
      <c r="A259" s="488" t="s">
        <v>7</v>
      </c>
      <c r="B259" s="488"/>
      <c r="C259" s="488"/>
      <c r="D259" s="488"/>
      <c r="E259" s="488"/>
      <c r="F259" s="488"/>
      <c r="G259" s="488"/>
    </row>
    <row r="260" spans="1:7" ht="18" x14ac:dyDescent="0.2">
      <c r="A260" s="489" t="s">
        <v>22</v>
      </c>
      <c r="B260" s="489"/>
      <c r="C260" s="489"/>
      <c r="D260" s="489"/>
      <c r="E260" s="489"/>
      <c r="F260" s="489"/>
      <c r="G260" s="489"/>
    </row>
    <row r="261" spans="1:7" ht="18" x14ac:dyDescent="0.25">
      <c r="A261" s="445" t="s">
        <v>906</v>
      </c>
      <c r="B261" s="445"/>
      <c r="C261" s="445"/>
      <c r="D261" s="445"/>
      <c r="E261" s="445"/>
      <c r="F261" s="445"/>
      <c r="G261" s="445"/>
    </row>
    <row r="262" spans="1:7" ht="18" x14ac:dyDescent="0.25">
      <c r="A262" s="231"/>
      <c r="B262" s="355"/>
      <c r="C262" s="355"/>
      <c r="D262" s="355"/>
      <c r="E262" s="355"/>
      <c r="F262" s="232"/>
      <c r="G262" s="355"/>
    </row>
    <row r="263" spans="1:7" x14ac:dyDescent="0.2">
      <c r="A263" s="233" t="s">
        <v>10</v>
      </c>
      <c r="B263" s="234" t="s">
        <v>11</v>
      </c>
      <c r="C263" s="233" t="s">
        <v>12</v>
      </c>
      <c r="D263" s="234" t="s">
        <v>2</v>
      </c>
      <c r="E263" s="234" t="s">
        <v>13</v>
      </c>
      <c r="F263" s="235" t="s">
        <v>4</v>
      </c>
      <c r="G263" s="234" t="s">
        <v>9</v>
      </c>
    </row>
    <row r="264" spans="1:7" ht="63.75" x14ac:dyDescent="0.2">
      <c r="A264" s="236">
        <v>202400061910</v>
      </c>
      <c r="B264" s="41" t="s">
        <v>279</v>
      </c>
      <c r="C264" s="41" t="s">
        <v>766</v>
      </c>
      <c r="D264" s="39" t="s">
        <v>694</v>
      </c>
      <c r="E264" s="109" t="s">
        <v>946</v>
      </c>
      <c r="F264" s="303">
        <v>170</v>
      </c>
      <c r="G264" s="39" t="s">
        <v>18</v>
      </c>
    </row>
    <row r="265" spans="1:7" ht="63.75" x14ac:dyDescent="0.2">
      <c r="A265" s="236">
        <v>202400061910</v>
      </c>
      <c r="B265" s="41" t="s">
        <v>279</v>
      </c>
      <c r="C265" s="41" t="s">
        <v>245</v>
      </c>
      <c r="D265" s="39" t="s">
        <v>246</v>
      </c>
      <c r="E265" s="109" t="s">
        <v>946</v>
      </c>
      <c r="F265" s="303">
        <v>250</v>
      </c>
      <c r="G265" s="39" t="s">
        <v>18</v>
      </c>
    </row>
    <row r="266" spans="1:7" ht="63.75" x14ac:dyDescent="0.2">
      <c r="A266" s="236">
        <v>202400061910</v>
      </c>
      <c r="B266" s="41" t="s">
        <v>279</v>
      </c>
      <c r="C266" s="41" t="s">
        <v>705</v>
      </c>
      <c r="D266" s="39" t="s">
        <v>340</v>
      </c>
      <c r="E266" s="109" t="s">
        <v>946</v>
      </c>
      <c r="F266" s="303">
        <v>250</v>
      </c>
      <c r="G266" s="39" t="s">
        <v>18</v>
      </c>
    </row>
    <row r="267" spans="1:7" ht="63.75" x14ac:dyDescent="0.2">
      <c r="A267" s="236">
        <v>202400061910</v>
      </c>
      <c r="B267" s="41" t="s">
        <v>279</v>
      </c>
      <c r="C267" s="41" t="s">
        <v>947</v>
      </c>
      <c r="D267" s="39" t="s">
        <v>948</v>
      </c>
      <c r="E267" s="109" t="s">
        <v>946</v>
      </c>
      <c r="F267" s="303">
        <v>250</v>
      </c>
      <c r="G267" s="39" t="s">
        <v>18</v>
      </c>
    </row>
    <row r="268" spans="1:7" ht="63.75" x14ac:dyDescent="0.2">
      <c r="A268" s="236">
        <v>202400061910</v>
      </c>
      <c r="B268" s="41" t="s">
        <v>279</v>
      </c>
      <c r="C268" s="41" t="s">
        <v>949</v>
      </c>
      <c r="D268" s="39" t="s">
        <v>594</v>
      </c>
      <c r="E268" s="109" t="s">
        <v>946</v>
      </c>
      <c r="F268" s="303">
        <v>255</v>
      </c>
      <c r="G268" s="39" t="s">
        <v>18</v>
      </c>
    </row>
    <row r="269" spans="1:7" ht="76.5" x14ac:dyDescent="0.2">
      <c r="A269" s="236">
        <v>202400065015</v>
      </c>
      <c r="B269" s="41" t="s">
        <v>62</v>
      </c>
      <c r="C269" s="41" t="s">
        <v>950</v>
      </c>
      <c r="D269" s="39" t="s">
        <v>350</v>
      </c>
      <c r="E269" s="109" t="s">
        <v>951</v>
      </c>
      <c r="F269" s="303">
        <v>336</v>
      </c>
      <c r="G269" s="39" t="s">
        <v>18</v>
      </c>
    </row>
    <row r="270" spans="1:7" ht="76.5" x14ac:dyDescent="0.2">
      <c r="A270" s="236">
        <v>202400065015</v>
      </c>
      <c r="B270" s="41" t="s">
        <v>62</v>
      </c>
      <c r="C270" s="41" t="s">
        <v>245</v>
      </c>
      <c r="D270" s="39" t="s">
        <v>246</v>
      </c>
      <c r="E270" s="109" t="s">
        <v>951</v>
      </c>
      <c r="F270" s="303">
        <v>336</v>
      </c>
      <c r="G270" s="39" t="s">
        <v>18</v>
      </c>
    </row>
    <row r="271" spans="1:7" ht="76.5" x14ac:dyDescent="0.2">
      <c r="A271" s="236">
        <v>202400065015</v>
      </c>
      <c r="B271" s="41" t="s">
        <v>62</v>
      </c>
      <c r="C271" s="41" t="s">
        <v>952</v>
      </c>
      <c r="D271" s="39" t="s">
        <v>805</v>
      </c>
      <c r="E271" s="109" t="s">
        <v>951</v>
      </c>
      <c r="F271" s="303">
        <v>336</v>
      </c>
      <c r="G271" s="39" t="s">
        <v>18</v>
      </c>
    </row>
    <row r="272" spans="1:7" ht="76.5" x14ac:dyDescent="0.2">
      <c r="A272" s="236">
        <v>202400065015</v>
      </c>
      <c r="B272" s="41" t="s">
        <v>62</v>
      </c>
      <c r="C272" s="41" t="s">
        <v>55</v>
      </c>
      <c r="D272" s="39" t="s">
        <v>72</v>
      </c>
      <c r="E272" s="109" t="s">
        <v>951</v>
      </c>
      <c r="F272" s="303">
        <v>336</v>
      </c>
      <c r="G272" s="39" t="s">
        <v>18</v>
      </c>
    </row>
    <row r="273" spans="1:7" ht="76.5" x14ac:dyDescent="0.2">
      <c r="A273" s="236">
        <v>202400065536</v>
      </c>
      <c r="B273" s="41" t="s">
        <v>62</v>
      </c>
      <c r="C273" s="41" t="s">
        <v>32</v>
      </c>
      <c r="D273" s="39" t="s">
        <v>31</v>
      </c>
      <c r="E273" s="109" t="s">
        <v>951</v>
      </c>
      <c r="F273" s="303">
        <v>336</v>
      </c>
      <c r="G273" s="39" t="s">
        <v>18</v>
      </c>
    </row>
    <row r="274" spans="1:7" x14ac:dyDescent="0.2">
      <c r="A274" s="417"/>
      <c r="B274" s="418"/>
      <c r="C274" s="419"/>
      <c r="D274" s="420"/>
      <c r="E274" s="165" t="s">
        <v>15</v>
      </c>
      <c r="F274" s="241">
        <f>SUM(F264:F273)</f>
        <v>2855</v>
      </c>
      <c r="G274" s="421"/>
    </row>
  </sheetData>
  <autoFilter ref="A6:G20" xr:uid="{00000000-0001-0000-0400-000000000000}"/>
  <mergeCells count="38">
    <mergeCell ref="A26:G26"/>
    <mergeCell ref="A45:G45"/>
    <mergeCell ref="A242:G242"/>
    <mergeCell ref="A243:G243"/>
    <mergeCell ref="A244:G244"/>
    <mergeCell ref="A191:G191"/>
    <mergeCell ref="A192:G192"/>
    <mergeCell ref="A193:G193"/>
    <mergeCell ref="A194:G194"/>
    <mergeCell ref="A152:G152"/>
    <mergeCell ref="A22:E22"/>
    <mergeCell ref="A1:G1"/>
    <mergeCell ref="A2:G2"/>
    <mergeCell ref="A4:G4"/>
    <mergeCell ref="A3:G3"/>
    <mergeCell ref="A21:E21"/>
    <mergeCell ref="A46:G46"/>
    <mergeCell ref="A47:G47"/>
    <mergeCell ref="A48:G48"/>
    <mergeCell ref="A140:G140"/>
    <mergeCell ref="A93:G93"/>
    <mergeCell ref="A94:G94"/>
    <mergeCell ref="A23:G23"/>
    <mergeCell ref="A24:G24"/>
    <mergeCell ref="A25:G25"/>
    <mergeCell ref="A95:G95"/>
    <mergeCell ref="A96:G96"/>
    <mergeCell ref="A141:G141"/>
    <mergeCell ref="A142:G142"/>
    <mergeCell ref="A143:G143"/>
    <mergeCell ref="A258:G258"/>
    <mergeCell ref="A259:G259"/>
    <mergeCell ref="A260:G260"/>
    <mergeCell ref="A261:G261"/>
    <mergeCell ref="A153:G153"/>
    <mergeCell ref="A154:G154"/>
    <mergeCell ref="A155:G155"/>
    <mergeCell ref="A245:G245"/>
  </mergeCells>
  <phoneticPr fontId="19" type="noConversion"/>
  <printOptions horizontalCentered="1"/>
  <pageMargins left="0.43307086614173229" right="0.43307086614173229" top="0.62992125984251968" bottom="0.62992125984251968" header="0.31496062992125984" footer="0.31496062992125984"/>
  <pageSetup scale="60"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F8F7C4-D717-4A19-8DF6-B243A9B42BC2}">
  <sheetPr>
    <tabColor rgb="FFFF0000"/>
  </sheetPr>
  <dimension ref="A1:G103"/>
  <sheetViews>
    <sheetView tabSelected="1" view="pageBreakPreview" topLeftCell="A61" zoomScale="70" zoomScaleNormal="55" zoomScaleSheetLayoutView="70" workbookViewId="0">
      <selection activeCell="A73" sqref="A73:G73"/>
    </sheetView>
  </sheetViews>
  <sheetFormatPr baseColWidth="10" defaultRowHeight="14.25" x14ac:dyDescent="0.2"/>
  <cols>
    <col min="1" max="1" width="18.28515625" style="17" customWidth="1"/>
    <col min="2" max="2" width="14.5703125" style="36" bestFit="1" customWidth="1"/>
    <col min="3" max="3" width="21.42578125" style="31" customWidth="1"/>
    <col min="4" max="4" width="15.7109375" style="15" customWidth="1"/>
    <col min="5" max="5" width="55.85546875" style="14" customWidth="1"/>
    <col min="6" max="6" width="14" style="38" customWidth="1"/>
    <col min="7" max="7" width="11.42578125" style="17"/>
    <col min="8" max="16384" width="11.42578125" style="14"/>
  </cols>
  <sheetData>
    <row r="1" spans="1:7" ht="18" x14ac:dyDescent="0.2">
      <c r="A1" s="488" t="s">
        <v>8</v>
      </c>
      <c r="B1" s="488"/>
      <c r="C1" s="488"/>
      <c r="D1" s="488"/>
      <c r="E1" s="488"/>
      <c r="F1" s="488"/>
      <c r="G1" s="488"/>
    </row>
    <row r="2" spans="1:7" ht="19.5" customHeight="1" x14ac:dyDescent="0.2">
      <c r="A2" s="488" t="s">
        <v>7</v>
      </c>
      <c r="B2" s="488"/>
      <c r="C2" s="488"/>
      <c r="D2" s="488"/>
      <c r="E2" s="488"/>
      <c r="F2" s="488"/>
      <c r="G2" s="488"/>
    </row>
    <row r="3" spans="1:7" ht="18" x14ac:dyDescent="0.2">
      <c r="A3" s="489" t="s">
        <v>23</v>
      </c>
      <c r="B3" s="489"/>
      <c r="C3" s="489"/>
      <c r="D3" s="489"/>
      <c r="E3" s="489"/>
      <c r="F3" s="489"/>
      <c r="G3" s="489"/>
    </row>
    <row r="4" spans="1:7" ht="18" x14ac:dyDescent="0.25">
      <c r="A4" s="445" t="s">
        <v>42</v>
      </c>
      <c r="B4" s="445"/>
      <c r="C4" s="445"/>
      <c r="D4" s="445"/>
      <c r="E4" s="445"/>
      <c r="F4" s="445"/>
      <c r="G4" s="445"/>
    </row>
    <row r="5" spans="1:7" ht="18" x14ac:dyDescent="0.2">
      <c r="A5" s="46"/>
      <c r="B5" s="46"/>
      <c r="C5" s="46"/>
      <c r="D5" s="46"/>
      <c r="E5" s="46"/>
      <c r="F5" s="46"/>
      <c r="G5" s="46"/>
    </row>
    <row r="6" spans="1:7" ht="15" x14ac:dyDescent="0.2">
      <c r="A6" s="91" t="s">
        <v>10</v>
      </c>
      <c r="B6" s="88" t="s">
        <v>11</v>
      </c>
      <c r="C6" s="87" t="s">
        <v>12</v>
      </c>
      <c r="D6" s="88" t="s">
        <v>2</v>
      </c>
      <c r="E6" s="88" t="s">
        <v>13</v>
      </c>
      <c r="F6" s="88" t="s">
        <v>4</v>
      </c>
      <c r="G6" s="92" t="s">
        <v>9</v>
      </c>
    </row>
    <row r="7" spans="1:7" ht="57.75" customHeight="1" x14ac:dyDescent="0.2">
      <c r="A7" s="41">
        <v>20240002163</v>
      </c>
      <c r="B7" s="41" t="s">
        <v>79</v>
      </c>
      <c r="C7" s="41" t="s">
        <v>43</v>
      </c>
      <c r="D7" s="39" t="s">
        <v>44</v>
      </c>
      <c r="E7" s="54" t="s">
        <v>78</v>
      </c>
      <c r="F7" s="303">
        <v>6</v>
      </c>
      <c r="G7" s="39" t="s">
        <v>18</v>
      </c>
    </row>
    <row r="8" spans="1:7" ht="15" x14ac:dyDescent="0.2">
      <c r="A8" s="20"/>
      <c r="B8" s="21"/>
      <c r="C8" s="18"/>
      <c r="D8" s="19"/>
      <c r="E8" s="93" t="s">
        <v>15</v>
      </c>
      <c r="F8" s="90">
        <f>SUM(F7)</f>
        <v>6</v>
      </c>
      <c r="G8" s="34"/>
    </row>
    <row r="9" spans="1:7" ht="15.75" thickBot="1" x14ac:dyDescent="0.25">
      <c r="A9" s="174"/>
      <c r="B9" s="175"/>
      <c r="C9" s="176"/>
      <c r="D9" s="177"/>
      <c r="E9" s="178"/>
      <c r="F9" s="179"/>
      <c r="G9" s="180"/>
    </row>
    <row r="10" spans="1:7" ht="15" thickTop="1" x14ac:dyDescent="0.2"/>
    <row r="11" spans="1:7" ht="22.5" customHeight="1" x14ac:dyDescent="0.2">
      <c r="A11" s="490" t="s">
        <v>8</v>
      </c>
      <c r="B11" s="490"/>
      <c r="C11" s="490"/>
      <c r="D11" s="490"/>
      <c r="E11" s="490"/>
      <c r="F11" s="490"/>
      <c r="G11" s="490"/>
    </row>
    <row r="12" spans="1:7" ht="18" x14ac:dyDescent="0.2">
      <c r="A12" s="490" t="s">
        <v>7</v>
      </c>
      <c r="B12" s="490"/>
      <c r="C12" s="490"/>
      <c r="D12" s="490"/>
      <c r="E12" s="490"/>
      <c r="F12" s="490"/>
      <c r="G12" s="490"/>
    </row>
    <row r="13" spans="1:7" ht="18" x14ac:dyDescent="0.2">
      <c r="A13" s="490" t="s">
        <v>23</v>
      </c>
      <c r="B13" s="490"/>
      <c r="C13" s="490"/>
      <c r="D13" s="490"/>
      <c r="E13" s="490"/>
      <c r="F13" s="490"/>
      <c r="G13" s="490"/>
    </row>
    <row r="14" spans="1:7" ht="18" x14ac:dyDescent="0.25">
      <c r="A14" s="449" t="s">
        <v>220</v>
      </c>
      <c r="B14" s="449"/>
      <c r="C14" s="449"/>
      <c r="D14" s="449"/>
      <c r="E14" s="449"/>
      <c r="F14" s="449"/>
      <c r="G14" s="449"/>
    </row>
    <row r="15" spans="1:7" ht="18" x14ac:dyDescent="0.25">
      <c r="A15" s="106"/>
      <c r="B15" s="106"/>
      <c r="C15" s="106"/>
      <c r="D15" s="106"/>
      <c r="E15" s="106"/>
      <c r="F15" s="106"/>
      <c r="G15" s="106"/>
    </row>
    <row r="16" spans="1:7" ht="15" x14ac:dyDescent="0.2">
      <c r="A16" s="91" t="s">
        <v>10</v>
      </c>
      <c r="B16" s="88" t="s">
        <v>11</v>
      </c>
      <c r="C16" s="87" t="s">
        <v>12</v>
      </c>
      <c r="D16" s="88" t="s">
        <v>2</v>
      </c>
      <c r="E16" s="88" t="s">
        <v>13</v>
      </c>
      <c r="F16" s="88" t="s">
        <v>4</v>
      </c>
      <c r="G16" s="92" t="s">
        <v>9</v>
      </c>
    </row>
    <row r="17" spans="1:7" x14ac:dyDescent="0.2">
      <c r="A17" s="107"/>
      <c r="B17" s="107"/>
      <c r="C17" s="107"/>
      <c r="D17" s="108"/>
      <c r="E17" s="109"/>
      <c r="F17" s="110" t="s">
        <v>18</v>
      </c>
      <c r="G17" s="111"/>
    </row>
    <row r="18" spans="1:7" ht="15" x14ac:dyDescent="0.2">
      <c r="A18" s="112"/>
      <c r="B18" s="113"/>
      <c r="C18" s="114"/>
      <c r="D18" s="115"/>
      <c r="E18" s="93" t="s">
        <v>15</v>
      </c>
      <c r="F18" s="90">
        <f>SUM(F17)</f>
        <v>0</v>
      </c>
      <c r="G18" s="116"/>
    </row>
    <row r="19" spans="1:7" ht="15" x14ac:dyDescent="0.2">
      <c r="A19" s="112"/>
      <c r="B19" s="113"/>
      <c r="C19" s="114"/>
      <c r="D19" s="115"/>
      <c r="E19" s="117"/>
      <c r="F19" s="118"/>
      <c r="G19" s="116"/>
    </row>
    <row r="20" spans="1:7" ht="15.75" x14ac:dyDescent="0.2">
      <c r="A20" s="119" t="s">
        <v>21</v>
      </c>
      <c r="B20" s="113"/>
      <c r="C20" s="114"/>
      <c r="D20" s="115"/>
      <c r="E20" s="120"/>
      <c r="F20" s="121"/>
      <c r="G20" s="116"/>
    </row>
    <row r="21" spans="1:7" ht="15" thickBot="1" x14ac:dyDescent="0.25">
      <c r="A21" s="197"/>
      <c r="B21" s="198"/>
      <c r="C21" s="148"/>
      <c r="D21" s="199"/>
      <c r="E21" s="133"/>
      <c r="F21" s="200"/>
      <c r="G21" s="197"/>
    </row>
    <row r="22" spans="1:7" ht="15" thickTop="1" x14ac:dyDescent="0.2"/>
    <row r="23" spans="1:7" ht="18" x14ac:dyDescent="0.2">
      <c r="A23" s="490" t="s">
        <v>8</v>
      </c>
      <c r="B23" s="490"/>
      <c r="C23" s="490"/>
      <c r="D23" s="490"/>
      <c r="E23" s="490"/>
      <c r="F23" s="490"/>
      <c r="G23" s="490"/>
    </row>
    <row r="24" spans="1:7" ht="18" x14ac:dyDescent="0.2">
      <c r="A24" s="490" t="s">
        <v>7</v>
      </c>
      <c r="B24" s="490"/>
      <c r="C24" s="490"/>
      <c r="D24" s="490"/>
      <c r="E24" s="490"/>
      <c r="F24" s="490"/>
      <c r="G24" s="490"/>
    </row>
    <row r="25" spans="1:7" ht="18" x14ac:dyDescent="0.2">
      <c r="A25" s="490" t="s">
        <v>23</v>
      </c>
      <c r="B25" s="490"/>
      <c r="C25" s="490"/>
      <c r="D25" s="490"/>
      <c r="E25" s="490"/>
      <c r="F25" s="490"/>
      <c r="G25" s="490"/>
    </row>
    <row r="26" spans="1:7" ht="18" x14ac:dyDescent="0.25">
      <c r="A26" s="449" t="s">
        <v>299</v>
      </c>
      <c r="B26" s="449"/>
      <c r="C26" s="449"/>
      <c r="D26" s="449"/>
      <c r="E26" s="449"/>
      <c r="F26" s="449"/>
      <c r="G26" s="449"/>
    </row>
    <row r="27" spans="1:7" ht="18" x14ac:dyDescent="0.25">
      <c r="A27" s="186"/>
      <c r="B27" s="186"/>
      <c r="C27" s="186"/>
      <c r="D27" s="186"/>
      <c r="E27" s="186"/>
      <c r="F27" s="186"/>
      <c r="G27" s="186"/>
    </row>
    <row r="28" spans="1:7" ht="15" x14ac:dyDescent="0.2">
      <c r="A28" s="91" t="s">
        <v>10</v>
      </c>
      <c r="B28" s="88" t="s">
        <v>11</v>
      </c>
      <c r="C28" s="87" t="s">
        <v>12</v>
      </c>
      <c r="D28" s="88" t="s">
        <v>2</v>
      </c>
      <c r="E28" s="88" t="s">
        <v>13</v>
      </c>
      <c r="F28" s="88" t="s">
        <v>4</v>
      </c>
      <c r="G28" s="92" t="s">
        <v>9</v>
      </c>
    </row>
    <row r="29" spans="1:7" x14ac:dyDescent="0.2">
      <c r="A29" s="107"/>
      <c r="B29" s="107"/>
      <c r="C29" s="107"/>
      <c r="D29" s="108"/>
      <c r="E29" s="109"/>
      <c r="F29" s="110" t="s">
        <v>18</v>
      </c>
      <c r="G29" s="111"/>
    </row>
    <row r="30" spans="1:7" ht="15" x14ac:dyDescent="0.2">
      <c r="A30" s="112"/>
      <c r="B30" s="113"/>
      <c r="C30" s="114"/>
      <c r="D30" s="115"/>
      <c r="E30" s="93" t="s">
        <v>15</v>
      </c>
      <c r="F30" s="90">
        <f>SUM(F29)</f>
        <v>0</v>
      </c>
      <c r="G30" s="116"/>
    </row>
    <row r="31" spans="1:7" ht="15" x14ac:dyDescent="0.2">
      <c r="A31" s="112"/>
      <c r="B31" s="113"/>
      <c r="C31" s="114"/>
      <c r="D31" s="115"/>
      <c r="E31" s="117"/>
      <c r="F31" s="118"/>
      <c r="G31" s="116"/>
    </row>
    <row r="32" spans="1:7" ht="15.75" x14ac:dyDescent="0.2">
      <c r="A32" s="119" t="s">
        <v>21</v>
      </c>
      <c r="B32" s="113"/>
      <c r="C32" s="114"/>
      <c r="D32" s="115"/>
      <c r="E32" s="120"/>
      <c r="F32" s="121"/>
      <c r="G32" s="116"/>
    </row>
    <row r="33" spans="1:7" ht="15" thickBot="1" x14ac:dyDescent="0.25">
      <c r="A33" s="197"/>
      <c r="B33" s="198"/>
      <c r="C33" s="148"/>
      <c r="D33" s="199"/>
      <c r="E33" s="133"/>
      <c r="F33" s="200"/>
      <c r="G33" s="197"/>
    </row>
    <row r="34" spans="1:7" ht="15" thickTop="1" x14ac:dyDescent="0.2"/>
    <row r="35" spans="1:7" ht="18" x14ac:dyDescent="0.2">
      <c r="A35" s="488" t="s">
        <v>8</v>
      </c>
      <c r="B35" s="488"/>
      <c r="C35" s="488"/>
      <c r="D35" s="488"/>
      <c r="E35" s="488"/>
      <c r="F35" s="488"/>
      <c r="G35" s="488"/>
    </row>
    <row r="36" spans="1:7" ht="18" x14ac:dyDescent="0.2">
      <c r="A36" s="488" t="s">
        <v>7</v>
      </c>
      <c r="B36" s="488"/>
      <c r="C36" s="488"/>
      <c r="D36" s="488"/>
      <c r="E36" s="488"/>
      <c r="F36" s="488"/>
      <c r="G36" s="488"/>
    </row>
    <row r="37" spans="1:7" ht="18" x14ac:dyDescent="0.2">
      <c r="A37" s="489" t="s">
        <v>23</v>
      </c>
      <c r="B37" s="489"/>
      <c r="C37" s="489"/>
      <c r="D37" s="489"/>
      <c r="E37" s="489"/>
      <c r="F37" s="489"/>
      <c r="G37" s="489"/>
    </row>
    <row r="38" spans="1:7" ht="18" x14ac:dyDescent="0.25">
      <c r="A38" s="445" t="s">
        <v>401</v>
      </c>
      <c r="B38" s="445"/>
      <c r="C38" s="445"/>
      <c r="D38" s="445"/>
      <c r="E38" s="445"/>
      <c r="F38" s="445"/>
      <c r="G38" s="445"/>
    </row>
    <row r="39" spans="1:7" ht="18" x14ac:dyDescent="0.25">
      <c r="A39" s="206"/>
      <c r="B39" s="206"/>
      <c r="C39" s="206"/>
      <c r="D39" s="206"/>
      <c r="E39" s="206"/>
      <c r="F39" s="206"/>
      <c r="G39" s="206"/>
    </row>
    <row r="40" spans="1:7" ht="15" x14ac:dyDescent="0.2">
      <c r="A40" s="91" t="s">
        <v>10</v>
      </c>
      <c r="B40" s="88" t="s">
        <v>11</v>
      </c>
      <c r="C40" s="87" t="s">
        <v>12</v>
      </c>
      <c r="D40" s="88" t="s">
        <v>2</v>
      </c>
      <c r="E40" s="88" t="s">
        <v>13</v>
      </c>
      <c r="F40" s="88" t="s">
        <v>4</v>
      </c>
      <c r="G40" s="92" t="s">
        <v>9</v>
      </c>
    </row>
    <row r="41" spans="1:7" x14ac:dyDescent="0.2">
      <c r="A41" s="41"/>
      <c r="B41" s="41"/>
      <c r="C41" s="41"/>
      <c r="D41" s="39"/>
      <c r="E41" s="54"/>
      <c r="F41" s="110" t="s">
        <v>18</v>
      </c>
      <c r="G41" s="65"/>
    </row>
    <row r="42" spans="1:7" ht="15" x14ac:dyDescent="0.2">
      <c r="A42" s="20"/>
      <c r="B42" s="21"/>
      <c r="C42" s="18"/>
      <c r="D42" s="19"/>
      <c r="E42" s="93" t="s">
        <v>15</v>
      </c>
      <c r="F42" s="90">
        <f>SUM(F41)</f>
        <v>0</v>
      </c>
      <c r="G42" s="34"/>
    </row>
    <row r="43" spans="1:7" ht="15" x14ac:dyDescent="0.2">
      <c r="A43" s="20"/>
      <c r="B43" s="21"/>
      <c r="C43" s="18"/>
      <c r="D43" s="19"/>
      <c r="E43" s="243"/>
      <c r="F43" s="244"/>
      <c r="G43" s="34"/>
    </row>
    <row r="44" spans="1:7" ht="15.75" x14ac:dyDescent="0.2">
      <c r="A44" s="26" t="s">
        <v>21</v>
      </c>
      <c r="B44" s="21"/>
      <c r="C44" s="18"/>
      <c r="D44" s="19"/>
      <c r="E44" s="245"/>
      <c r="F44" s="246"/>
      <c r="G44" s="34"/>
    </row>
    <row r="45" spans="1:7" ht="15" thickBot="1" x14ac:dyDescent="0.25">
      <c r="A45" s="197"/>
      <c r="B45" s="198"/>
      <c r="C45" s="148"/>
      <c r="D45" s="199"/>
      <c r="E45" s="133"/>
      <c r="F45" s="200"/>
      <c r="G45" s="197"/>
    </row>
    <row r="46" spans="1:7" ht="15" thickTop="1" x14ac:dyDescent="0.2"/>
    <row r="47" spans="1:7" ht="18" x14ac:dyDescent="0.2">
      <c r="A47" s="490" t="s">
        <v>8</v>
      </c>
      <c r="B47" s="490"/>
      <c r="C47" s="490"/>
      <c r="D47" s="490"/>
      <c r="E47" s="490"/>
      <c r="F47" s="490"/>
      <c r="G47" s="490"/>
    </row>
    <row r="48" spans="1:7" ht="18" x14ac:dyDescent="0.2">
      <c r="A48" s="490" t="s">
        <v>7</v>
      </c>
      <c r="B48" s="490"/>
      <c r="C48" s="490"/>
      <c r="D48" s="490"/>
      <c r="E48" s="490"/>
      <c r="F48" s="490"/>
      <c r="G48" s="490"/>
    </row>
    <row r="49" spans="1:7" ht="18" x14ac:dyDescent="0.2">
      <c r="A49" s="490" t="s">
        <v>23</v>
      </c>
      <c r="B49" s="490"/>
      <c r="C49" s="490"/>
      <c r="D49" s="490"/>
      <c r="E49" s="490"/>
      <c r="F49" s="490"/>
      <c r="G49" s="490"/>
    </row>
    <row r="50" spans="1:7" ht="18" x14ac:dyDescent="0.25">
      <c r="A50" s="449" t="s">
        <v>536</v>
      </c>
      <c r="B50" s="449"/>
      <c r="C50" s="449"/>
      <c r="D50" s="449"/>
      <c r="E50" s="449"/>
      <c r="F50" s="449"/>
      <c r="G50" s="449"/>
    </row>
    <row r="51" spans="1:7" ht="18" x14ac:dyDescent="0.25">
      <c r="A51" s="216"/>
      <c r="B51" s="216"/>
      <c r="C51" s="216"/>
      <c r="D51" s="216"/>
      <c r="E51" s="216"/>
      <c r="F51" s="216"/>
      <c r="G51" s="216"/>
    </row>
    <row r="52" spans="1:7" ht="15" x14ac:dyDescent="0.2">
      <c r="A52" s="91" t="s">
        <v>10</v>
      </c>
      <c r="B52" s="88" t="s">
        <v>11</v>
      </c>
      <c r="C52" s="87" t="s">
        <v>12</v>
      </c>
      <c r="D52" s="88" t="s">
        <v>2</v>
      </c>
      <c r="E52" s="88" t="s">
        <v>13</v>
      </c>
      <c r="F52" s="88" t="s">
        <v>4</v>
      </c>
      <c r="G52" s="92" t="s">
        <v>9</v>
      </c>
    </row>
    <row r="53" spans="1:7" x14ac:dyDescent="0.2">
      <c r="A53" s="107"/>
      <c r="B53" s="107"/>
      <c r="C53" s="107"/>
      <c r="D53" s="108"/>
      <c r="E53" s="109"/>
      <c r="F53" s="110" t="s">
        <v>18</v>
      </c>
      <c r="G53" s="111"/>
    </row>
    <row r="54" spans="1:7" ht="15" x14ac:dyDescent="0.2">
      <c r="A54" s="112"/>
      <c r="B54" s="113"/>
      <c r="C54" s="114"/>
      <c r="D54" s="115"/>
      <c r="E54" s="93" t="s">
        <v>15</v>
      </c>
      <c r="F54" s="90">
        <f>SUM(F53)</f>
        <v>0</v>
      </c>
      <c r="G54" s="116"/>
    </row>
    <row r="55" spans="1:7" ht="15" x14ac:dyDescent="0.2">
      <c r="A55" s="112"/>
      <c r="B55" s="113"/>
      <c r="C55" s="114"/>
      <c r="D55" s="115"/>
      <c r="E55" s="117"/>
      <c r="F55" s="118"/>
      <c r="G55" s="116"/>
    </row>
    <row r="56" spans="1:7" ht="15.75" x14ac:dyDescent="0.2">
      <c r="A56" s="119" t="s">
        <v>21</v>
      </c>
      <c r="B56" s="113"/>
      <c r="C56" s="114"/>
      <c r="D56" s="115"/>
      <c r="E56" s="120"/>
      <c r="F56" s="121"/>
      <c r="G56" s="116"/>
    </row>
    <row r="57" spans="1:7" ht="15" thickBot="1" x14ac:dyDescent="0.25">
      <c r="A57" s="197"/>
      <c r="B57" s="198"/>
      <c r="C57" s="148"/>
      <c r="D57" s="199"/>
      <c r="E57" s="133"/>
      <c r="F57" s="200"/>
      <c r="G57" s="197"/>
    </row>
    <row r="58" spans="1:7" ht="15" thickTop="1" x14ac:dyDescent="0.2"/>
    <row r="59" spans="1:7" ht="18" x14ac:dyDescent="0.2">
      <c r="A59" s="490" t="s">
        <v>8</v>
      </c>
      <c r="B59" s="490"/>
      <c r="C59" s="490"/>
      <c r="D59" s="490"/>
      <c r="E59" s="490"/>
      <c r="F59" s="490"/>
      <c r="G59" s="490"/>
    </row>
    <row r="60" spans="1:7" ht="18" x14ac:dyDescent="0.2">
      <c r="A60" s="490" t="s">
        <v>7</v>
      </c>
      <c r="B60" s="490"/>
      <c r="C60" s="490"/>
      <c r="D60" s="490"/>
      <c r="E60" s="490"/>
      <c r="F60" s="490"/>
      <c r="G60" s="490"/>
    </row>
    <row r="61" spans="1:7" ht="18" x14ac:dyDescent="0.2">
      <c r="A61" s="490" t="s">
        <v>23</v>
      </c>
      <c r="B61" s="490"/>
      <c r="C61" s="490"/>
      <c r="D61" s="490"/>
      <c r="E61" s="490"/>
      <c r="F61" s="490"/>
      <c r="G61" s="490"/>
    </row>
    <row r="62" spans="1:7" ht="18" x14ac:dyDescent="0.25">
      <c r="A62" s="449" t="s">
        <v>574</v>
      </c>
      <c r="B62" s="449"/>
      <c r="C62" s="449"/>
      <c r="D62" s="449"/>
      <c r="E62" s="449"/>
      <c r="F62" s="449"/>
      <c r="G62" s="449"/>
    </row>
    <row r="63" spans="1:7" ht="18" x14ac:dyDescent="0.25">
      <c r="A63" s="249"/>
      <c r="B63" s="249"/>
      <c r="C63" s="249"/>
      <c r="D63" s="249"/>
      <c r="E63" s="249"/>
      <c r="F63" s="249"/>
      <c r="G63" s="249"/>
    </row>
    <row r="64" spans="1:7" ht="15" x14ac:dyDescent="0.2">
      <c r="A64" s="91" t="s">
        <v>10</v>
      </c>
      <c r="B64" s="88" t="s">
        <v>11</v>
      </c>
      <c r="C64" s="87" t="s">
        <v>12</v>
      </c>
      <c r="D64" s="88" t="s">
        <v>2</v>
      </c>
      <c r="E64" s="88" t="s">
        <v>13</v>
      </c>
      <c r="F64" s="88" t="s">
        <v>4</v>
      </c>
      <c r="G64" s="92" t="s">
        <v>9</v>
      </c>
    </row>
    <row r="65" spans="1:7" x14ac:dyDescent="0.2">
      <c r="A65" s="107"/>
      <c r="B65" s="107"/>
      <c r="C65" s="107"/>
      <c r="D65" s="108"/>
      <c r="E65" s="109"/>
      <c r="F65" s="110" t="s">
        <v>18</v>
      </c>
      <c r="G65" s="111"/>
    </row>
    <row r="66" spans="1:7" ht="15" x14ac:dyDescent="0.2">
      <c r="A66" s="112"/>
      <c r="B66" s="113"/>
      <c r="C66" s="114"/>
      <c r="D66" s="115"/>
      <c r="E66" s="93" t="s">
        <v>15</v>
      </c>
      <c r="F66" s="90">
        <f>SUM(F65)</f>
        <v>0</v>
      </c>
      <c r="G66" s="116"/>
    </row>
    <row r="67" spans="1:7" ht="15" x14ac:dyDescent="0.2">
      <c r="A67" s="112"/>
      <c r="B67" s="113"/>
      <c r="C67" s="114"/>
      <c r="D67" s="115"/>
      <c r="E67" s="117"/>
      <c r="F67" s="118"/>
      <c r="G67" s="116"/>
    </row>
    <row r="68" spans="1:7" s="324" customFormat="1" ht="15.75" x14ac:dyDescent="0.2">
      <c r="A68" s="334" t="s">
        <v>21</v>
      </c>
      <c r="B68" s="310"/>
      <c r="C68" s="311"/>
      <c r="D68" s="312"/>
      <c r="E68" s="335"/>
      <c r="F68" s="336"/>
      <c r="G68" s="315"/>
    </row>
    <row r="69" spans="1:7" s="324" customFormat="1" x14ac:dyDescent="0.2">
      <c r="A69" s="337"/>
      <c r="B69" s="338"/>
      <c r="C69" s="4"/>
      <c r="D69" s="339"/>
      <c r="F69" s="340"/>
      <c r="G69" s="337"/>
    </row>
    <row r="70" spans="1:7" s="146" customFormat="1" ht="18" x14ac:dyDescent="0.2">
      <c r="A70" s="490" t="s">
        <v>8</v>
      </c>
      <c r="B70" s="490"/>
      <c r="C70" s="490"/>
      <c r="D70" s="490"/>
      <c r="E70" s="490"/>
      <c r="F70" s="490"/>
      <c r="G70" s="490"/>
    </row>
    <row r="71" spans="1:7" s="146" customFormat="1" ht="19.5" customHeight="1" x14ac:dyDescent="0.2">
      <c r="A71" s="490" t="s">
        <v>7</v>
      </c>
      <c r="B71" s="490"/>
      <c r="C71" s="490"/>
      <c r="D71" s="490"/>
      <c r="E71" s="490"/>
      <c r="F71" s="490"/>
      <c r="G71" s="490"/>
    </row>
    <row r="72" spans="1:7" s="146" customFormat="1" ht="18" x14ac:dyDescent="0.2">
      <c r="A72" s="490" t="s">
        <v>23</v>
      </c>
      <c r="B72" s="490"/>
      <c r="C72" s="490"/>
      <c r="D72" s="490"/>
      <c r="E72" s="490"/>
      <c r="F72" s="490"/>
      <c r="G72" s="490"/>
    </row>
    <row r="73" spans="1:7" s="146" customFormat="1" ht="18" x14ac:dyDescent="0.25">
      <c r="A73" s="449" t="s">
        <v>712</v>
      </c>
      <c r="B73" s="449"/>
      <c r="C73" s="449"/>
      <c r="D73" s="449"/>
      <c r="E73" s="449"/>
      <c r="F73" s="449"/>
      <c r="G73" s="449"/>
    </row>
    <row r="74" spans="1:7" s="146" customFormat="1" ht="18" x14ac:dyDescent="0.2">
      <c r="A74" s="304"/>
      <c r="B74" s="304"/>
      <c r="C74" s="304"/>
      <c r="D74" s="304"/>
      <c r="E74" s="304"/>
      <c r="F74" s="304"/>
      <c r="G74" s="304"/>
    </row>
    <row r="75" spans="1:7" s="146" customFormat="1" ht="32.25" customHeight="1" x14ac:dyDescent="0.2">
      <c r="A75" s="91" t="s">
        <v>10</v>
      </c>
      <c r="B75" s="88" t="s">
        <v>11</v>
      </c>
      <c r="C75" s="87" t="s">
        <v>12</v>
      </c>
      <c r="D75" s="88" t="s">
        <v>2</v>
      </c>
      <c r="E75" s="88" t="s">
        <v>13</v>
      </c>
      <c r="F75" s="88" t="s">
        <v>4</v>
      </c>
      <c r="G75" s="92" t="s">
        <v>9</v>
      </c>
    </row>
    <row r="76" spans="1:7" s="146" customFormat="1" x14ac:dyDescent="0.2">
      <c r="A76" s="107"/>
      <c r="B76" s="107"/>
      <c r="C76" s="107"/>
      <c r="D76" s="108"/>
      <c r="E76" s="109"/>
      <c r="F76" s="110" t="s">
        <v>18</v>
      </c>
      <c r="G76" s="111"/>
    </row>
    <row r="77" spans="1:7" s="146" customFormat="1" ht="15" x14ac:dyDescent="0.2">
      <c r="A77" s="112"/>
      <c r="B77" s="113"/>
      <c r="C77" s="114"/>
      <c r="D77" s="115"/>
      <c r="E77" s="93" t="s">
        <v>15</v>
      </c>
      <c r="F77" s="90">
        <f>SUM(F76)</f>
        <v>0</v>
      </c>
      <c r="G77" s="116"/>
    </row>
    <row r="78" spans="1:7" s="146" customFormat="1" ht="23.25" customHeight="1" x14ac:dyDescent="0.2">
      <c r="A78" s="309"/>
      <c r="B78" s="310"/>
      <c r="C78" s="311"/>
      <c r="D78" s="312"/>
      <c r="E78" s="313"/>
      <c r="F78" s="314"/>
      <c r="G78" s="315"/>
    </row>
    <row r="79" spans="1:7" s="341" customFormat="1" ht="15.75" x14ac:dyDescent="0.2">
      <c r="A79" s="334" t="s">
        <v>21</v>
      </c>
      <c r="B79" s="310"/>
      <c r="C79" s="311"/>
      <c r="D79" s="312"/>
      <c r="E79" s="335"/>
      <c r="F79" s="336"/>
      <c r="G79" s="315"/>
    </row>
    <row r="80" spans="1:7" s="341" customFormat="1" ht="16.5" thickBot="1" x14ac:dyDescent="0.25">
      <c r="A80" s="260"/>
      <c r="B80" s="385"/>
      <c r="C80" s="386"/>
      <c r="D80" s="253"/>
      <c r="E80" s="387"/>
      <c r="F80" s="388"/>
      <c r="G80" s="389"/>
    </row>
    <row r="81" spans="1:7" s="341" customFormat="1" ht="16.5" thickTop="1" x14ac:dyDescent="0.2">
      <c r="A81" s="334"/>
      <c r="B81" s="310"/>
      <c r="C81" s="311"/>
      <c r="D81" s="312"/>
      <c r="E81" s="335"/>
      <c r="F81" s="336"/>
      <c r="G81" s="315"/>
    </row>
    <row r="82" spans="1:7" ht="18" x14ac:dyDescent="0.2">
      <c r="A82" s="490" t="s">
        <v>8</v>
      </c>
      <c r="B82" s="490"/>
      <c r="C82" s="490"/>
      <c r="D82" s="490"/>
      <c r="E82" s="490"/>
      <c r="F82" s="490"/>
      <c r="G82" s="490"/>
    </row>
    <row r="83" spans="1:7" ht="18" x14ac:dyDescent="0.2">
      <c r="A83" s="490" t="s">
        <v>7</v>
      </c>
      <c r="B83" s="490"/>
      <c r="C83" s="490"/>
      <c r="D83" s="490"/>
      <c r="E83" s="490"/>
      <c r="F83" s="490"/>
      <c r="G83" s="490"/>
    </row>
    <row r="84" spans="1:7" ht="18" x14ac:dyDescent="0.2">
      <c r="A84" s="490" t="s">
        <v>23</v>
      </c>
      <c r="B84" s="490"/>
      <c r="C84" s="490"/>
      <c r="D84" s="490"/>
      <c r="E84" s="490"/>
      <c r="F84" s="490"/>
      <c r="G84" s="490"/>
    </row>
    <row r="85" spans="1:7" ht="18" x14ac:dyDescent="0.25">
      <c r="A85" s="449" t="s">
        <v>822</v>
      </c>
      <c r="B85" s="449"/>
      <c r="C85" s="449"/>
      <c r="D85" s="449"/>
      <c r="E85" s="449"/>
      <c r="F85" s="449"/>
      <c r="G85" s="449"/>
    </row>
    <row r="86" spans="1:7" x14ac:dyDescent="0.2">
      <c r="A86" s="305"/>
      <c r="B86" s="272"/>
      <c r="C86" s="306"/>
      <c r="D86" s="307"/>
      <c r="E86" s="307"/>
      <c r="F86" s="308"/>
      <c r="G86" s="305"/>
    </row>
    <row r="87" spans="1:7" ht="15" x14ac:dyDescent="0.2">
      <c r="A87" s="91" t="s">
        <v>10</v>
      </c>
      <c r="B87" s="88" t="s">
        <v>11</v>
      </c>
      <c r="C87" s="87" t="s">
        <v>12</v>
      </c>
      <c r="D87" s="88" t="s">
        <v>2</v>
      </c>
      <c r="E87" s="88" t="s">
        <v>13</v>
      </c>
      <c r="F87" s="88" t="s">
        <v>4</v>
      </c>
      <c r="G87" s="92" t="s">
        <v>9</v>
      </c>
    </row>
    <row r="88" spans="1:7" x14ac:dyDescent="0.2">
      <c r="A88" s="107"/>
      <c r="B88" s="107"/>
      <c r="C88" s="107"/>
      <c r="D88" s="108"/>
      <c r="E88" s="109"/>
      <c r="F88" s="110" t="s">
        <v>18</v>
      </c>
      <c r="G88" s="111"/>
    </row>
    <row r="89" spans="1:7" ht="15" x14ac:dyDescent="0.2">
      <c r="A89" s="112"/>
      <c r="B89" s="113"/>
      <c r="C89" s="114"/>
      <c r="D89" s="115"/>
      <c r="E89" s="93" t="s">
        <v>15</v>
      </c>
      <c r="F89" s="90">
        <f>SUM(F88)</f>
        <v>0</v>
      </c>
      <c r="G89" s="116"/>
    </row>
    <row r="90" spans="1:7" ht="15" x14ac:dyDescent="0.2">
      <c r="A90" s="112"/>
      <c r="B90" s="113"/>
      <c r="C90" s="114"/>
      <c r="D90" s="115"/>
      <c r="E90" s="117"/>
      <c r="F90" s="118"/>
      <c r="G90" s="116"/>
    </row>
    <row r="91" spans="1:7" ht="15.75" x14ac:dyDescent="0.2">
      <c r="A91" s="119" t="s">
        <v>21</v>
      </c>
      <c r="B91" s="113"/>
      <c r="C91" s="114"/>
      <c r="D91" s="115"/>
      <c r="E91" s="120"/>
      <c r="F91" s="121"/>
      <c r="G91" s="116"/>
    </row>
    <row r="92" spans="1:7" ht="15" thickBot="1" x14ac:dyDescent="0.25">
      <c r="A92" s="197"/>
      <c r="B92" s="198"/>
      <c r="C92" s="148"/>
      <c r="D92" s="199"/>
      <c r="E92" s="133"/>
      <c r="F92" s="200"/>
      <c r="G92" s="197"/>
    </row>
    <row r="93" spans="1:7" ht="15" thickTop="1" x14ac:dyDescent="0.2"/>
    <row r="94" spans="1:7" ht="18" x14ac:dyDescent="0.2">
      <c r="A94" s="488" t="s">
        <v>8</v>
      </c>
      <c r="B94" s="488"/>
      <c r="C94" s="488"/>
      <c r="D94" s="488"/>
      <c r="E94" s="488"/>
      <c r="F94" s="488"/>
      <c r="G94" s="488"/>
    </row>
    <row r="95" spans="1:7" ht="18" x14ac:dyDescent="0.2">
      <c r="A95" s="488" t="s">
        <v>7</v>
      </c>
      <c r="B95" s="488"/>
      <c r="C95" s="488"/>
      <c r="D95" s="488"/>
      <c r="E95" s="488"/>
      <c r="F95" s="488"/>
      <c r="G95" s="488"/>
    </row>
    <row r="96" spans="1:7" ht="18" x14ac:dyDescent="0.2">
      <c r="A96" s="489" t="s">
        <v>23</v>
      </c>
      <c r="B96" s="489"/>
      <c r="C96" s="489"/>
      <c r="D96" s="489"/>
      <c r="E96" s="489"/>
      <c r="F96" s="489"/>
      <c r="G96" s="489"/>
    </row>
    <row r="97" spans="1:7" ht="18" x14ac:dyDescent="0.25">
      <c r="A97" s="445" t="s">
        <v>906</v>
      </c>
      <c r="B97" s="445"/>
      <c r="C97" s="445"/>
      <c r="D97" s="445"/>
      <c r="E97" s="445"/>
      <c r="F97" s="445"/>
      <c r="G97" s="445"/>
    </row>
    <row r="98" spans="1:7" x14ac:dyDescent="0.2">
      <c r="A98" s="422"/>
      <c r="B98" s="419"/>
      <c r="C98" s="33"/>
      <c r="D98" s="32"/>
      <c r="E98" s="32"/>
      <c r="F98" s="37"/>
      <c r="G98" s="422"/>
    </row>
    <row r="99" spans="1:7" ht="15" x14ac:dyDescent="0.2">
      <c r="A99" s="91" t="s">
        <v>10</v>
      </c>
      <c r="B99" s="88" t="s">
        <v>11</v>
      </c>
      <c r="C99" s="87" t="s">
        <v>12</v>
      </c>
      <c r="D99" s="88" t="s">
        <v>2</v>
      </c>
      <c r="E99" s="88" t="s">
        <v>13</v>
      </c>
      <c r="F99" s="88" t="s">
        <v>4</v>
      </c>
      <c r="G99" s="92" t="s">
        <v>9</v>
      </c>
    </row>
    <row r="100" spans="1:7" x14ac:dyDescent="0.2">
      <c r="A100" s="41"/>
      <c r="B100" s="41"/>
      <c r="C100" s="41"/>
      <c r="D100" s="39"/>
      <c r="E100" s="54"/>
      <c r="F100" s="110" t="s">
        <v>18</v>
      </c>
      <c r="G100" s="65"/>
    </row>
    <row r="101" spans="1:7" ht="15" x14ac:dyDescent="0.2">
      <c r="A101" s="20"/>
      <c r="B101" s="21"/>
      <c r="C101" s="18"/>
      <c r="D101" s="19"/>
      <c r="E101" s="93" t="s">
        <v>15</v>
      </c>
      <c r="F101" s="90">
        <f>SUM(F100)</f>
        <v>0</v>
      </c>
      <c r="G101" s="34"/>
    </row>
    <row r="102" spans="1:7" ht="15" x14ac:dyDescent="0.2">
      <c r="A102" s="20"/>
      <c r="B102" s="21"/>
      <c r="C102" s="18"/>
      <c r="D102" s="19"/>
      <c r="E102" s="243"/>
      <c r="F102" s="244"/>
      <c r="G102" s="34"/>
    </row>
    <row r="103" spans="1:7" ht="15.75" x14ac:dyDescent="0.2">
      <c r="A103" s="26" t="s">
        <v>21</v>
      </c>
      <c r="B103" s="21"/>
      <c r="C103" s="18"/>
      <c r="D103" s="19"/>
      <c r="E103" s="245"/>
      <c r="F103" s="246"/>
      <c r="G103" s="34"/>
    </row>
  </sheetData>
  <mergeCells count="36">
    <mergeCell ref="A60:G60"/>
    <mergeCell ref="A82:G82"/>
    <mergeCell ref="A83:G83"/>
    <mergeCell ref="A84:G84"/>
    <mergeCell ref="A85:G85"/>
    <mergeCell ref="A70:G70"/>
    <mergeCell ref="A71:G71"/>
    <mergeCell ref="A72:G72"/>
    <mergeCell ref="A73:G73"/>
    <mergeCell ref="A49:G49"/>
    <mergeCell ref="A50:G50"/>
    <mergeCell ref="A35:G35"/>
    <mergeCell ref="A36:G36"/>
    <mergeCell ref="A37:G37"/>
    <mergeCell ref="A38:G38"/>
    <mergeCell ref="A1:G1"/>
    <mergeCell ref="A2:G2"/>
    <mergeCell ref="A3:G3"/>
    <mergeCell ref="A4:G4"/>
    <mergeCell ref="A11:G11"/>
    <mergeCell ref="A94:G94"/>
    <mergeCell ref="A95:G95"/>
    <mergeCell ref="A96:G96"/>
    <mergeCell ref="A97:G97"/>
    <mergeCell ref="A12:G12"/>
    <mergeCell ref="A13:G13"/>
    <mergeCell ref="A14:G14"/>
    <mergeCell ref="A61:G61"/>
    <mergeCell ref="A62:G62"/>
    <mergeCell ref="A23:G23"/>
    <mergeCell ref="A24:G24"/>
    <mergeCell ref="A25:G25"/>
    <mergeCell ref="A26:G26"/>
    <mergeCell ref="A59:G59"/>
    <mergeCell ref="A47:G47"/>
    <mergeCell ref="A48:G48"/>
  </mergeCells>
  <printOptions horizontalCentered="1"/>
  <pageMargins left="0.23622047244094491" right="0.23622047244094491" top="0.82677165354330717" bottom="0.74803149606299213" header="0.31496062992125984" footer="0.31496062992125984"/>
  <pageSetup paperSize="122" scale="6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6</vt:i4>
      </vt:variant>
    </vt:vector>
  </HeadingPairs>
  <TitlesOfParts>
    <vt:vector size="18" baseType="lpstr">
      <vt:lpstr>VIATICO CM</vt:lpstr>
      <vt:lpstr>AYT CM</vt:lpstr>
      <vt:lpstr>VIATICO CM-DS</vt:lpstr>
      <vt:lpstr>AYT CM-DS</vt:lpstr>
      <vt:lpstr>VIATICO CM-RH</vt:lpstr>
      <vt:lpstr>AYT CM-RH</vt:lpstr>
      <vt:lpstr>CM - VIATICOS</vt:lpstr>
      <vt:lpstr>AYT CM-VIATICOS</vt:lpstr>
      <vt:lpstr>VIATICO CM-ORCH</vt:lpstr>
      <vt:lpstr>AYT CM-ORCH</vt:lpstr>
      <vt:lpstr>VIÁTICO FG-CUT</vt:lpstr>
      <vt:lpstr>ALIMENT Y TRANS FG-CUT</vt:lpstr>
      <vt:lpstr>'ALIMENT Y TRANS FG-CUT'!Área_de_impresión</vt:lpstr>
      <vt:lpstr>'AYT CM'!Área_de_impresión</vt:lpstr>
      <vt:lpstr>'AYT CM-DS'!Área_de_impresión</vt:lpstr>
      <vt:lpstr>'VIATICO CM'!Área_de_impresión</vt:lpstr>
      <vt:lpstr>'VIATICO CM-DS'!Área_de_impresión</vt:lpstr>
      <vt:lpstr>'VIÁTICO FG-CUT'!Área_de_impresión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Gisela Lopez</dc:creator>
  <cp:lastModifiedBy>Joshua Campos Mina</cp:lastModifiedBy>
  <cp:lastPrinted>2024-10-08T17:00:25Z</cp:lastPrinted>
  <dcterms:created xsi:type="dcterms:W3CDTF">2011-12-05T20:16:01Z</dcterms:created>
  <dcterms:modified xsi:type="dcterms:W3CDTF">2024-10-08T17:00:30Z</dcterms:modified>
</cp:coreProperties>
</file>