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gedimas\Desktop\Pagina WEB - Transparencia\2021\anual\"/>
    </mc:Choice>
  </mc:AlternateContent>
  <bookViews>
    <workbookView xWindow="0" yWindow="0" windowWidth="24000" windowHeight="8625" tabRatio="678" firstSheet="1" activeTab="7"/>
  </bookViews>
  <sheets>
    <sheet name="VIATICO C.MENUDA" sheetId="87" r:id="rId1"/>
    <sheet name="C.MENUDA" sheetId="88" r:id="rId2"/>
    <sheet name="VIATICO C.MENUDA DESP.SUP." sheetId="72" r:id="rId3"/>
    <sheet name="C.MENUDA DESP.SUP." sheetId="73" r:id="rId4"/>
    <sheet name="VIÁTICO FR" sheetId="89" r:id="rId5"/>
    <sheet name="ALIMENT Y TRANS FR" sheetId="85" r:id="rId6"/>
    <sheet name="VIÁTICO FR-Ck" sheetId="90" r:id="rId7"/>
    <sheet name="ALIMENT Y TRANS FR-CK" sheetId="91" r:id="rId8"/>
  </sheets>
  <definedNames>
    <definedName name="Print_Area" localSheetId="7">'ALIMENT Y TRANS FR-CK'!$A$1:$I$13</definedName>
    <definedName name="Print_Area" localSheetId="1">'C.MENUDA'!$A$1:$H$14</definedName>
    <definedName name="Print_Area" localSheetId="3">'C.MENUDA DESP.SUP.'!$A$7:$H$21</definedName>
    <definedName name="Print_Area" localSheetId="0">'VIATICO C.MENUDA'!$A$2:$H$15</definedName>
    <definedName name="Print_Area" localSheetId="2">'VIATICO C.MENUDA DESP.SUP.'!$A$7:$H$20</definedName>
    <definedName name="Print_Area" localSheetId="4">'VIÁTICO FR'!$A$1:$H$12</definedName>
    <definedName name="Print_Area" localSheetId="6">'VIÁTICO FR-Ck'!$A$1:$I$15</definedName>
    <definedName name="Print_Titles" localSheetId="5">'ALIMENT Y TRANS FR'!$4:$4</definedName>
    <definedName name="Print_Titles" localSheetId="7">'ALIMENT Y TRANS FR-CK'!$4:$4</definedName>
    <definedName name="Print_Titles" localSheetId="1">'C.MENUDA'!$5:$5</definedName>
    <definedName name="Print_Titles" localSheetId="3">'C.MENUDA DESP.SUP.'!$10:$10</definedName>
    <definedName name="Print_Titles" localSheetId="0">'VIATICO C.MENUDA'!$5:$5</definedName>
    <definedName name="Print_Titles" localSheetId="2">'VIATICO C.MENUDA DESP.SUP.'!$10:$10</definedName>
    <definedName name="Print_Titles" localSheetId="4">'VIÁTICO FR'!$4:$4</definedName>
    <definedName name="Print_Titles" localSheetId="6">'VIÁTICO FR-Ck'!$4:$4</definedName>
    <definedName name="Texto3" localSheetId="7">'ALIMENT Y TRANS FR-CK'!#REF!</definedName>
    <definedName name="Texto3" localSheetId="4">'VIÁTICO FR'!#REF!</definedName>
    <definedName name="Texto3" localSheetId="6">'VIÁTICO FR-Ck'!#REF!</definedName>
    <definedName name="Texto4" localSheetId="7">'ALIMENT Y TRANS FR-CK'!#REF!</definedName>
    <definedName name="Texto4" localSheetId="4">'VIÁTICO FR'!#REF!</definedName>
    <definedName name="Texto4" localSheetId="6">'VIÁTICO FR-Ck'!#REF!</definedName>
    <definedName name="_xlnm.Print_Titles" localSheetId="5">'ALIMENT Y TRANS FR'!$4:$4</definedName>
    <definedName name="_xlnm.Print_Titles" localSheetId="7">'ALIMENT Y TRANS FR-CK'!$4:$4</definedName>
    <definedName name="_xlnm.Print_Titles" localSheetId="1">'C.MENUDA'!$5:$5</definedName>
    <definedName name="_xlnm.Print_Titles" localSheetId="3">'C.MENUDA DESP.SUP.'!$10:$10</definedName>
    <definedName name="_xlnm.Print_Titles" localSheetId="0">'VIATICO C.MENUDA'!$5:$5</definedName>
    <definedName name="_xlnm.Print_Titles" localSheetId="2">'VIATICO C.MENUDA DESP.SUP.'!$10:$10</definedName>
    <definedName name="_xlnm.Print_Titles" localSheetId="4">'VIÁTICO FR'!$4:$4</definedName>
    <definedName name="_xlnm.Print_Titles" localSheetId="6">'VIÁTICO FR-Ck'!$4:$4</definedName>
  </definedNames>
  <calcPr calcId="162913"/>
</workbook>
</file>

<file path=xl/calcChain.xml><?xml version="1.0" encoding="utf-8"?>
<calcChain xmlns="http://schemas.openxmlformats.org/spreadsheetml/2006/main">
  <c r="G66" i="91" l="1"/>
  <c r="F207" i="85"/>
  <c r="F159" i="89"/>
  <c r="F112" i="73"/>
  <c r="F120" i="72"/>
  <c r="G150" i="88"/>
  <c r="F150" i="88"/>
  <c r="F158" i="87"/>
  <c r="G55" i="91" l="1"/>
  <c r="G167" i="90"/>
  <c r="F195" i="85"/>
  <c r="F136" i="89"/>
  <c r="F100" i="73"/>
  <c r="F108" i="72"/>
  <c r="G136" i="88"/>
  <c r="F136" i="88"/>
  <c r="F146" i="87"/>
  <c r="G44" i="91" l="1"/>
  <c r="F184" i="85"/>
  <c r="F125" i="89"/>
  <c r="F88" i="73"/>
  <c r="F96" i="72"/>
  <c r="G123" i="88"/>
  <c r="F123" i="88"/>
  <c r="F134" i="87"/>
  <c r="G33" i="91" l="1"/>
  <c r="F138" i="90"/>
  <c r="F169" i="85"/>
  <c r="F113" i="89"/>
  <c r="F76" i="73"/>
  <c r="F84" i="72"/>
  <c r="F110" i="88"/>
  <c r="F122" i="87"/>
  <c r="G21" i="91" l="1"/>
  <c r="F128" i="90"/>
  <c r="F155" i="85"/>
  <c r="F101" i="89"/>
  <c r="F64" i="73"/>
  <c r="F73" i="72"/>
  <c r="F97" i="88"/>
  <c r="F110" i="87"/>
  <c r="F10" i="89" l="1"/>
  <c r="G10" i="91" l="1"/>
  <c r="G93" i="90"/>
  <c r="F144" i="85"/>
  <c r="F85" i="89"/>
  <c r="F52" i="73"/>
  <c r="F84" i="88" l="1"/>
  <c r="F87" i="87"/>
  <c r="F125" i="85" l="1"/>
  <c r="G71" i="90"/>
  <c r="F74" i="89"/>
  <c r="F40" i="73"/>
  <c r="F71" i="88"/>
  <c r="F72" i="87"/>
  <c r="F10" i="85" l="1"/>
  <c r="G61" i="90" l="1"/>
  <c r="F106" i="85"/>
  <c r="F58" i="89"/>
  <c r="F28" i="73"/>
  <c r="G46" i="90"/>
  <c r="F80" i="85"/>
  <c r="G33" i="90" l="1"/>
  <c r="F57" i="85"/>
  <c r="F37" i="89"/>
  <c r="G22" i="90"/>
  <c r="F27" i="89" l="1"/>
  <c r="F59" i="88"/>
  <c r="F47" i="88"/>
  <c r="F35" i="88"/>
  <c r="F23" i="88"/>
  <c r="F59" i="87" l="1"/>
  <c r="F48" i="87"/>
  <c r="F35" i="87"/>
  <c r="F23" i="87"/>
  <c r="G11" i="90" l="1"/>
  <c r="F11" i="88"/>
  <c r="F11" i="87"/>
  <c r="F35" i="85" l="1"/>
  <c r="F16" i="73" l="1"/>
</calcChain>
</file>

<file path=xl/sharedStrings.xml><?xml version="1.0" encoding="utf-8"?>
<sst xmlns="http://schemas.openxmlformats.org/spreadsheetml/2006/main" count="2267" uniqueCount="565">
  <si>
    <t>COMP.CARTERA</t>
  </si>
  <si>
    <t>PAGADO A</t>
  </si>
  <si>
    <t>CÉDULA</t>
  </si>
  <si>
    <t>CONCEPTO</t>
  </si>
  <si>
    <t>VALOR</t>
  </si>
  <si>
    <t>NÚM</t>
  </si>
  <si>
    <t>FECHA</t>
  </si>
  <si>
    <t>DEPARTAMENTO DE TESORERÍA</t>
  </si>
  <si>
    <t>CK</t>
  </si>
  <si>
    <t>FISCALÍA GENERAL DE CUENTAS</t>
  </si>
  <si>
    <t>REE</t>
  </si>
  <si>
    <t>ORDENACIÓN</t>
  </si>
  <si>
    <t>LUGAR</t>
  </si>
  <si>
    <t>FUNCIONARIO</t>
  </si>
  <si>
    <t>DESCRIPCIÓN</t>
  </si>
  <si>
    <t>TIEMPO</t>
  </si>
  <si>
    <t>SECRETARÍA DE ADMINISTRACIÓN Y FINANZAS</t>
  </si>
  <si>
    <t>TOTAL</t>
  </si>
  <si>
    <t>YAIRA GOMEZ</t>
  </si>
  <si>
    <t>ANTONIO ALVEO</t>
  </si>
  <si>
    <t>2-736-1926</t>
  </si>
  <si>
    <t>8-422-887</t>
  </si>
  <si>
    <t>ALIMENTACIÓN Y TRANSPORTE POR FONDO ROTATIVO GENERAL</t>
  </si>
  <si>
    <t>SEDE</t>
  </si>
  <si>
    <t>AGUSTIN DEL MAR</t>
  </si>
  <si>
    <t>ANEL PINEDA</t>
  </si>
  <si>
    <t>UBALDO SANCHEZ</t>
  </si>
  <si>
    <t>8-430-266</t>
  </si>
  <si>
    <t>8-235-437</t>
  </si>
  <si>
    <t>8-523-84</t>
  </si>
  <si>
    <t>VIÁTICOS POR CAJA MENUDA - DESPACHO SUPERIOR</t>
  </si>
  <si>
    <t>ALIMENTACIÓN Y TRANSPORTE POR CAJA MENUDA - DESPACHO SUPERIOR</t>
  </si>
  <si>
    <t>MAYO 2021</t>
  </si>
  <si>
    <t>Jorge Rodriguez</t>
  </si>
  <si>
    <t>Mariana Castillo</t>
  </si>
  <si>
    <t>Lyra Sanchez</t>
  </si>
  <si>
    <t xml:space="preserve">Eduardo Medina </t>
  </si>
  <si>
    <t>Mixelia Guerra</t>
  </si>
  <si>
    <t>Lisbeth Melgar</t>
  </si>
  <si>
    <t>REE-02</t>
  </si>
  <si>
    <t>6-58-2771</t>
  </si>
  <si>
    <t>4 dias</t>
  </si>
  <si>
    <t>4-726-2307</t>
  </si>
  <si>
    <t>8-247-303</t>
  </si>
  <si>
    <t>2-728-2483</t>
  </si>
  <si>
    <t>4-731-811</t>
  </si>
  <si>
    <t>6-715-1117</t>
  </si>
  <si>
    <t>4 días</t>
  </si>
  <si>
    <t>2 días</t>
  </si>
  <si>
    <t>202100032384</t>
  </si>
  <si>
    <t>202100033409</t>
  </si>
  <si>
    <t>JUAN PITTI</t>
  </si>
  <si>
    <t>JOHANA TEJADA</t>
  </si>
  <si>
    <t>202100034308</t>
  </si>
  <si>
    <t>JUAN NAVARRO</t>
  </si>
  <si>
    <t>JAVIER JIMENEZ</t>
  </si>
  <si>
    <t>OLIVER LOPEZ</t>
  </si>
  <si>
    <t>ELVIA MORAN</t>
  </si>
  <si>
    <t>ANTONIO TAGAROPULOS</t>
  </si>
  <si>
    <t>JOSHUA CAMPOS</t>
  </si>
  <si>
    <t>PATRICIA ALVARADO</t>
  </si>
  <si>
    <t>REE-08</t>
  </si>
  <si>
    <t>Gastos de alimentación a funcionaria que laboró en jornadas extraordinarias los días 24 y 25 de marzo de 2021. Correlativo N° 3590 y 3604.</t>
  </si>
  <si>
    <t xml:space="preserve">Gastos de alimentación y transporte a funcionario que laboró en jornada extraordinaria, el día 24 de abril de 2021. Según correlativos N° 3631. </t>
  </si>
  <si>
    <t>8-387-73</t>
  </si>
  <si>
    <t>8-334-214</t>
  </si>
  <si>
    <t>Gastos de alimentación a funcionario que laboró en jornada extraordinaria el día 5 de abril de 2021, desde las 5:00 p.m. a las 7:00 p.m. del mismo día. Según correlativos N° 3632.</t>
  </si>
  <si>
    <t>Gastos de alimentación y transporte a funcionario que laboró en jornada extraordinaria el día 26 de febrero de 2021. según correlativo N°3650.</t>
  </si>
  <si>
    <t>2-708-342</t>
  </si>
  <si>
    <t>Gastos de alimentación y transporte a funcionario que laboró en jornada extraordinaria el día 17 de abril de 2021. según correlativo N°3613.</t>
  </si>
  <si>
    <t>Gastos de alimentación a Elvia Moran con cedula 2-97-2444 que laboró en jornada extraordinaria el día 24 de abril de 2021. Según correlativos N° 3641.</t>
  </si>
  <si>
    <t>2-97-2444</t>
  </si>
  <si>
    <t xml:space="preserve">Gastos de alimentación y transporte que laboró en jornada extraordinaria el día 24 de abril de 2021. Según correlativo 3637.  </t>
  </si>
  <si>
    <t>8-484-788</t>
  </si>
  <si>
    <t>8-890-2410</t>
  </si>
  <si>
    <t xml:space="preserve">Gastos de alimentación a funcionario que laboró en jornada extraordinaria, el día 10 de mayo de 2021. Según correlativos N°3654. </t>
  </si>
  <si>
    <t>Gastos de alimentación y transporte a funcionario que laboró en jornada extraordinaria el día 23 de abril de 2021, desde las 5:00 p.m. a las 8:00 p.m. del mismo día. Según correlativos N° 3655.</t>
  </si>
  <si>
    <t>Gastos de alimentación a funcionaria que laboró en jornadas extraordinarias el día 03 de mayo de 2021. Según correlativo 3640.</t>
  </si>
  <si>
    <t>4-737-1882</t>
  </si>
  <si>
    <t xml:space="preserve">Gastos de alimentación a funcionario que laboró en jornada extraordinaria el día 13, 26 y 29 de abril de 2021, desde las 5:00 p.m. a las 7:00 p.m. del mismo día. Según correlativos N° 3653, 3634 y 3633. </t>
  </si>
  <si>
    <t>Gastos de alimentación y transporte a funcionario que laboró en jornada extraordinaria el día 25 de febrero de 2021. según correlativo N°3618.</t>
  </si>
  <si>
    <t xml:space="preserve">Viático a funcionario que se trasladó a la Provincia de Herrera, como Escolta del Despacho Superior, desde las 05:00 a.m. del 09-04-21 hasta las 07:00 p.m. del 09-04-2021, como consta en el memorando FGC-SEG-015-2021 y a la Provincia de Chiriquí desde las 10:00 a.m. del 18-04-21 hasta las 11:00 p.m. del 19-04-21 como consta en el memorando FGC-SEG-016-2021. </t>
  </si>
  <si>
    <t>4-720-222</t>
  </si>
  <si>
    <t>8-812-2267</t>
  </si>
  <si>
    <t>Viático a funcionaria que se trasladó a la Provincia de Chiriquí, como Escolta del Despacho Superior, desde las 10:00 a.m. del 18-04-21 hasta las 11:00 p.m. del 19-04-21 como consta en el memorando FGC-SEG-016-2021.</t>
  </si>
  <si>
    <t>CHIRIQUÍ</t>
  </si>
  <si>
    <t xml:space="preserve">Gastos de alimentación y transporte que laboró en jornada extraordinaria los días día 27 de marzo, 5, 13, 17, 24, 29, de abril de 2021. Según correlativo 3607, 3615, 3617, 3625, 3630.  </t>
  </si>
  <si>
    <t>Gastos de alimentación y transporte a funcionario que laboró en jornada extraordinaria los días 23, 24, 25 y 26 de febrero de 2021. según correlativo N°3622.</t>
  </si>
  <si>
    <t>Gastos de alimentación y transporte que laboró en jornada extraordinaria el día 03 de mayo de 2021, según correlativo N°3639.</t>
  </si>
  <si>
    <t xml:space="preserve">Gastos de alimentación y transporte a funcionario que laboró en jornada extraordinaria, los días 13, 23 de febrero y 17, 24, 26, 29 de abril de 2021. Según correlativos N°3611, 3612, 3614, 3626, 3627, 3629. </t>
  </si>
  <si>
    <t>Chiriquí</t>
  </si>
  <si>
    <t xml:space="preserve">Viático a funcionaria que se trasladará a la Provincia de Chiriquí, como Fiscal Adjunto Itinerante a recibir declaraciones jurada correspondiente al expediente 34-18 e inspecciones judiciales con el expediente 11-20, desde las 4:50 a.m. del 04-05-21 hasta las 5:00 p.m. del 07-05-21 como consta en el memorando FGC-SIAP-43-2021. </t>
  </si>
  <si>
    <t>Viático a Mixelia Guerra, con cédula de identidad personal N° 4-731-811, asignada como Escolta al Despacho Superior (Fiscal General de Cuentas) , en la provincia de Chiriquí, del día miércoles 5 al jueves 6 de mayo de 2021, según memorando FGC-SEG-014-2021.</t>
  </si>
  <si>
    <t xml:space="preserve">Viático a funcionaria que se trasladará a la provincia de Chiriquí, Distrito de David, desde el 04-05-2021 a las 11:00 am y retornando el 07-05-2021 a las 8:00 pm.  Para realizar diligencias judiciales relacionadas con el expediente 11-20. Según memorando FGC-SIAP-40-2021. </t>
  </si>
  <si>
    <t>Viático a Eduardo Medina, con cédula de identidad personal N° 2-728-2483, asignada como Escolta al Despacho Superior (Fiscal General de Cuentas), en la provincia de Chiriquí, del día miércoles 5 al jueves 6 de mayo de 2021, según memorando FGC-SEG-014-2021.</t>
  </si>
  <si>
    <t>Viático a funcionario que se trasladará a la Provincia de Chiriquí como, conductor designado a trasladar funcionarias para realizar diligencias judiciales, correspondiente al expediente 11-20 desde las 11:00 a.m. del 04-05-2021 hasta las 8:00 p.m. del 07-05-2021 como consta en el memorando FGC-SIAP-40-2021.</t>
  </si>
  <si>
    <t>Viático a funcionaria que se trasladará a la provincia de Chiriquí, Distrito de David, desde el 04-05-2021 a las 11:00 am y retornando el 07-05-2021 a las 8:00 pm.  Para realizar diligencias judiciales relacionadas con el expediente 11-20. Según memorando FGC-SIAP-40-2021.</t>
  </si>
  <si>
    <t>8-530-162</t>
  </si>
  <si>
    <t>VALENTINO BROOKS</t>
  </si>
  <si>
    <t>Pago de gastos de alimentación y transporte a funcionario que laboró en jornada extraordinaria los días 5, 6, 7, 8, 9, 12,13, 14, 15, 16, 20, 21, 22, 23, 26, 27, 28, 29 y 30 de abril de 2021, realizando labores de conductor del señor Secretario General. Según correlativo no. 3636.</t>
  </si>
  <si>
    <t xml:space="preserve">* No tiene viático realizado por este fondo.		</t>
  </si>
  <si>
    <t>* No tiene viático realizado por este fondo.</t>
  </si>
  <si>
    <t>Elisa Solis</t>
  </si>
  <si>
    <t>8-803-1711</t>
  </si>
  <si>
    <t>Pago de viático y hospedaje de los días 18/04/2021 al 23/04/2021 para realizar  diligencias de toma de declaraciones a la provincia de Chiriquí Expediente N.° 34-18 en calidad de  Asistente Operativo como consta en los memorandos FGC-SIAP-33-2021.</t>
  </si>
  <si>
    <t>REE-17-21</t>
  </si>
  <si>
    <t>*****</t>
  </si>
  <si>
    <t xml:space="preserve">Algis Bultrón </t>
  </si>
  <si>
    <t>7-94-1174</t>
  </si>
  <si>
    <t>Pago de viático y hospedaje de los días 18/04/2021 al 23/04/2021 para realizar  diligencias de toma de declaraciones a la provincia de Chiriquí Expediente N.° 34-18 en calidad de  Auditor Forense como consta en los memorandos FGC-SIAP-33-2021.</t>
  </si>
  <si>
    <t>202100021738</t>
  </si>
  <si>
    <t xml:space="preserve">Pago de gastos de alimentación a funcionario que laboró en jornada extraordinaria los días 24, 25, 26, 27, 30 de noviembre de 2020 y 3, 4, 9, 10, 14, 15, 16, 17 y 18 de diciembre de 2020, realizando labores de conductor del señor Secretario General. </t>
  </si>
  <si>
    <t>REE-07</t>
  </si>
  <si>
    <t>202100027317</t>
  </si>
  <si>
    <t>RAUL DE OBALDIA</t>
  </si>
  <si>
    <t>8-512-654</t>
  </si>
  <si>
    <t>Pago de alimentacion y transporte por laborar en jornada extraordinaria los dias 6 y 13 de marzo de 2021. según correlativo no. 3575, 3567.</t>
  </si>
  <si>
    <t>CARLOS TREJOS</t>
  </si>
  <si>
    <t>6-707-2138</t>
  </si>
  <si>
    <t xml:space="preserve">Pago de gastos de alimentación a funcionario que laboró horas extraordinarias en diferentes labores, los días 01, 15, 16 y 18 de marzo de 2021.Segun correlativo N° 3565, 3573 y 3586. </t>
  </si>
  <si>
    <t>Pago de alimentacion y transporte por laborar en jornada extraordinaria los dias 6, 13, 24 y 27 de febrero de 2021. según correlativo no. 3566, 3603, 3538, 3537.</t>
  </si>
  <si>
    <t>Pago de alimentacion y transporte por laborar en jornada extraordinaria los dias 3, 23, 24 y 25 de febrero de 2021. según correlativo no. 3484, 3583, 3582, 3581.</t>
  </si>
  <si>
    <t xml:space="preserve">Pago de gastos de alimentación y transporte a funcionario que laboró en jornada extraordinaria, los días 24 y 25 de febrero de 2021.Según correlativos N°3585. </t>
  </si>
  <si>
    <t xml:space="preserve">Pago de gastos de alimentación y trasporte a funcionario que laboró horas extraordinarias en diferentes labores, los días 24 y 25 de marzo de 2021.Segun correlativo N° 3598. </t>
  </si>
  <si>
    <t>JOEL TORRES</t>
  </si>
  <si>
    <t>8-736-2305</t>
  </si>
  <si>
    <t xml:space="preserve"> Pago de gastos de alimentación y transporte por trabajar en jornada extraordinaria los días de 24, 25 y 26 de febrero de 2021. </t>
  </si>
  <si>
    <t xml:space="preserve">Pago de gastos de alimentación a funcionaria que laboró en jornadas extraordinarias los días 16 y 18 de marzo de 2021. </t>
  </si>
  <si>
    <t xml:space="preserve">Pago de gastos de alimentación y transporte que laboró en jornada extraordinaria el día 01 de marzo de 2021.  </t>
  </si>
  <si>
    <t xml:space="preserve">Pago de gastos de alimentación y transporte a funcionario que laboró en jornada extraordinaria los días 23 y 24 de febrero de 2021, desde las 5:00 p.m. a las 8:00 p.m. del mismo día. Según correlativos N° 3588 y 3587. </t>
  </si>
  <si>
    <t>Pago de gastos de alimentación y transporte a funcionario que laboró en jornada extraordinaria los días 02, 15, 16, 17, 18, 19, 23 Y 24 de marzo de 2021, realizando labores de conductor del señor Secretario General. Según correlativo no. 3597.</t>
  </si>
  <si>
    <t>CARLOS PERARLTA</t>
  </si>
  <si>
    <t>8-503-390</t>
  </si>
  <si>
    <t>Pago de gastos de alimentación y transporte a funcionario que laboró en jornada extraordinaria el día 24, 25 y 26 de febrero de 2021. Según correlativo no. 3591.</t>
  </si>
  <si>
    <t>ARIEL MITRE</t>
  </si>
  <si>
    <t>2-113-574</t>
  </si>
  <si>
    <t>Pago de gastos de alimentación y transporte a funcionario que laboró en jornada extraordinaria el día 27 de marzo de 2021. Según correlativo no. 3599.</t>
  </si>
  <si>
    <t>ABRIL 2021</t>
  </si>
  <si>
    <t xml:space="preserve">Chiriqui </t>
  </si>
  <si>
    <t>Arges Cedeño</t>
  </si>
  <si>
    <t>8-491-914</t>
  </si>
  <si>
    <t xml:space="preserve">Pagar viático a funcionario que se trasladará a la provincia de Chiriquí, Distrito de David, Corregimiento de Bijagual, desde el día domingo 18 de abril de 2021 a las 12:00 pm y retornando el viernes 23 de abril de 2021 a las 11:00 pm.  Para realizar diligencias judiciales relacionadas con el expediente 34-18. </t>
  </si>
  <si>
    <t>6 dias</t>
  </si>
  <si>
    <t>****</t>
  </si>
  <si>
    <t>Miguel Figuerola</t>
  </si>
  <si>
    <t>8-830-695</t>
  </si>
  <si>
    <t xml:space="preserve">Anulado </t>
  </si>
  <si>
    <t>S/N</t>
  </si>
  <si>
    <t>Alexandra Lopez</t>
  </si>
  <si>
    <t>8-867-1317</t>
  </si>
  <si>
    <t>Pagar viático a funcionaria que se trasladará a la provincia de Chiriquí, Distrito de David, Corregimiento de Bijagual, desde el día domingo 18 de abril de 2021 a las 12:00 pm y retornando el viernes 23 de abril de 2021 a las 11:00 pm.  Para realizar diligencias judiciales relacionadas con el expediente 34-18</t>
  </si>
  <si>
    <t>* No tiene viáticos por este fondo.</t>
  </si>
  <si>
    <t>JORGE RODRIGUEZ</t>
  </si>
  <si>
    <t>Pago de viatico ya que se traslado como conductor designado a la provincia de colon el dia 2 de febrero de 2021, a entregar boletas de citacion, según consta en el memorando N° FGC-SIAP-06-2021 de 9 de febrero de 2021.</t>
  </si>
  <si>
    <t>***</t>
  </si>
  <si>
    <t>202100012449</t>
  </si>
  <si>
    <t>Pago de gastos de alimentación y transporte que laboró en jornada extraordinaria los días 18, 22, 23, 24 y 30 de diciembre de 2020, según correlativo N°3513.</t>
  </si>
  <si>
    <t xml:space="preserve">Pago de gastos de alimentación y transporte a funcionario que laboró en jornadas extraordinarias en la nueva sede de la Fiscalía General de Cuentas los días 7, 9, 10 y 14 de diciembre de 2020, desde las 5:00 p.m. a las 8:00 p.m. Según correlativos N° 3482, 3476, 3475 y 3473. </t>
  </si>
  <si>
    <t>202100017463</t>
  </si>
  <si>
    <t>Pago de gastos de alimentación por trabajar hora extraordinarias los días 13 y 23 de febrero de 2021 en las antigüas instalaciones.</t>
  </si>
  <si>
    <t xml:space="preserve">Pago de gastos de alimentación y transporte a funcionario que laboró horas extraordinarias en diferentes labores, los días 28 de enero y los días 13, 22, 24, 25 y 26 de febrero de 2021.
 </t>
  </si>
  <si>
    <t xml:space="preserve">Pago de gastos de alimentación y transporte a funcionaria que laboró en jornadas extraordinarias los días 13, 23, 24, 25 y 26 de febrero de 2021. </t>
  </si>
  <si>
    <t xml:space="preserve">Pago de gastos de alimentación y transporte que laboró en jornada extraordinaria los días 13, 22, 23, 24, 25 y 26 de febrero de 2021.  </t>
  </si>
  <si>
    <t>Pago de viático por misión oficial a la provincia de Colón el día 12 de febrero de 2021, según memorando N°FGC-SIAP-10-2021 de 15 de febrero de 2021.</t>
  </si>
  <si>
    <t>ALEXIS MARIN</t>
  </si>
  <si>
    <t>8-242-153</t>
  </si>
  <si>
    <t>Pago de almuerzo y alimentación, quien se trasladó a la provincia de Colón, con la finalidad de entregar boletas de citación, los días 28 y 29 de enero, 2 y 12 de febrero de 2021.</t>
  </si>
  <si>
    <t xml:space="preserve">Pago de gastos de alimentación y transporte por trabajar en jornada extraordinaria los días de 13 y 23 de febrero de 2021. </t>
  </si>
  <si>
    <t xml:space="preserve">Pago de gastos de alimentación y transporte a funcionario que laboró en jornada extraordinaria los días 2, 3, 4, 5, 9, 10, 11, 12, 17, 18, 19, 23 y 26 de febrero de 2021, con funciones como conductor del señor Secretario General. </t>
  </si>
  <si>
    <t xml:space="preserve">Pago de gastos de alimentación y transporte a funcionario que laboró en jornada extraordinaria los días 10, 20, 23, 24, 25 y 26 de febrero de 2021. </t>
  </si>
  <si>
    <t>Pago de gastos de alimentación y transporte por laborar en jornada extraordinaria los días 1, 2, 3, 4, 7, 9, 10, 16 y 17 de diciembre de 2020.</t>
  </si>
  <si>
    <t>MARZO 2021</t>
  </si>
  <si>
    <t>202100009674</t>
  </si>
  <si>
    <t>Colón</t>
  </si>
  <si>
    <t>MITZEELLEE MARIN</t>
  </si>
  <si>
    <t>4-753-352</t>
  </si>
  <si>
    <t>Viáticos</t>
  </si>
  <si>
    <t>Ree #03</t>
  </si>
  <si>
    <t>REBECA FERNANDEZ</t>
  </si>
  <si>
    <t>8-439-826</t>
  </si>
  <si>
    <t>MIGUEL FIGUEROLA</t>
  </si>
  <si>
    <t xml:space="preserve">Colón </t>
  </si>
  <si>
    <t>8-334-241</t>
  </si>
  <si>
    <t>YAMIL DURAN</t>
  </si>
  <si>
    <t>8-887-1975</t>
  </si>
  <si>
    <t>202100009233</t>
  </si>
  <si>
    <t>Sede</t>
  </si>
  <si>
    <t>ANGEL PEREZ</t>
  </si>
  <si>
    <t>8-792-1732</t>
  </si>
  <si>
    <t xml:space="preserve">Alimentación y transporte </t>
  </si>
  <si>
    <t>202100009242</t>
  </si>
  <si>
    <t>Alimentación y transporte</t>
  </si>
  <si>
    <t>LEIDY JAEN</t>
  </si>
  <si>
    <t>2-728-964</t>
  </si>
  <si>
    <t>EIBAN BERASTEGUI</t>
  </si>
  <si>
    <t>8-810-1843</t>
  </si>
  <si>
    <t>EVYD CASTILLO</t>
  </si>
  <si>
    <t>3-121-426</t>
  </si>
  <si>
    <t>202100009697</t>
  </si>
  <si>
    <t>FEBRERO 2021</t>
  </si>
  <si>
    <t>*No tiene reembolso.</t>
  </si>
  <si>
    <t>ENERO 2021</t>
  </si>
  <si>
    <t>20210004747</t>
  </si>
  <si>
    <t>Chiriquí y Veraguas</t>
  </si>
  <si>
    <t>Sara Perez</t>
  </si>
  <si>
    <t>2-721-243</t>
  </si>
  <si>
    <t>Pagar viático a funcionaria que se trasladó a la Provincia de Chiriquí y Veraguas, como Auditora Forense a recibir declaraciones sin apremio ni juramento correspondiente a los expedientes 11-20 y 12-20 desde las 11:30 a.m. del 31-01-2021 hasta las 8:00 p.m. del 05-02-2021 como consta en el memorando FGC-SIAP-01-2021.  Formulario No.565.</t>
  </si>
  <si>
    <t>**</t>
  </si>
  <si>
    <t>319</t>
  </si>
  <si>
    <t xml:space="preserve"> 6-56-1993</t>
  </si>
  <si>
    <t>Pagar viático a funcionaria que se trasladó a la Provincia de Chiriquí y Veraguas, como Fiscal Adjunto a recibir declaraciones sin apremio ni juramento correspondiente a los expedientes 11-20 y 12-20 desde las 11:30 a.m. del 31-01-2021 hasta las 8:00 p.m. del 05-02-2021 como consta en el memorando FGC-SIAP-01-2021. Formulario No.566.</t>
  </si>
  <si>
    <t>320</t>
  </si>
  <si>
    <t xml:space="preserve">Chiriquí y Veraguas </t>
  </si>
  <si>
    <t>Anel Pineda</t>
  </si>
  <si>
    <t xml:space="preserve"> 6-706-2273</t>
  </si>
  <si>
    <t xml:space="preserve">Pagar viático a funcionario que se trasladó a la Provincia de Chiriquí y Veraguas, como conductor designado a trasladar funcionarias para recibir declaraciones sin apremio ni juramento, correspondiente a los expedientes 11-20 y 12-20 desde las 11:30 a.m. del 31-01-2021 hasta las 8:00 p.m. del 05-02-2021 como consta en el memorando FGC-SIAP-01-2021. Formulario No. 567. </t>
  </si>
  <si>
    <t>321</t>
  </si>
  <si>
    <t>VIÁTICOS  POR  FONDO ROTATIVO GENERAL</t>
  </si>
  <si>
    <t>* No tiene gastos de alimentacion y transporte realizado por este fondo.</t>
  </si>
  <si>
    <t>El formulario de Viático por Caja Menuda del Despacho Superior comenzó a utilizarse desde abril, por lo cual no existen meses anteriores.</t>
  </si>
  <si>
    <t>El formulario de Caja Menuda del Despacho Superior comenzó a utilizarse desde abril, por lo cual no existen meses anteriores.</t>
  </si>
  <si>
    <t>JUNIO 2021</t>
  </si>
  <si>
    <t>Lídice, Capira</t>
  </si>
  <si>
    <t>Pago de viático a funcionario que se trasladó al área de Lídice de Capira, los días 5 y 6 de abril de 2021.Como conductor designado, para toma de entrevistas a moradores del área en ampliaciones de las declaraciones sin apremio ni juramento relacionadas con el expediente 33-18; según memo FGC-SIAP-44-2021.</t>
  </si>
  <si>
    <t>REE-09</t>
  </si>
  <si>
    <t>EDUARDO PAREDES</t>
  </si>
  <si>
    <t>8-738-2205</t>
  </si>
  <si>
    <t>Pago de viático a funcionario que se trasladó al área de Lídice de Capira, los días 5 y 6 de abril de 2021.Para toma de entrevistas a moradores del área en ampliaciones de las declaraciones sin apremio ni juramento relacionadas con el expediente 33-18; según memo FGC-SIAP-44-2021.</t>
  </si>
  <si>
    <t>ALEXANDRA LOPEZ</t>
  </si>
  <si>
    <t>9-715-31</t>
  </si>
  <si>
    <t>Pago de viático a funcionaria que se trasladó a la provincia de Chiriquí, los días 30 de marzo y 04 de mayo de 2021.  Para realizar diligencias judiciales relacionadas con los expedientes 26-19 y 34-18; según memos FGC-SIAP-45-2021 y FGC-SIAP-46-2021</t>
  </si>
  <si>
    <t>6-77-2138</t>
  </si>
  <si>
    <t xml:space="preserve">Pago de gastos de alimentación y trasporte a funcionario que laboró horas extraordinarias en diferentes labores, el día 17 de mayo de 2021.Segun correlativo N° 3661. 
 </t>
  </si>
  <si>
    <t>ENRIQUE ENNIS</t>
  </si>
  <si>
    <t>8-788-2319</t>
  </si>
  <si>
    <t xml:space="preserve">Pago de gastos de alimentación y trasporte a funcionario que laboró horas extraordinarias en diferentes labores, el día 24 de abril de 2021.Segun correlativo N° 3645. 
 </t>
  </si>
  <si>
    <t xml:space="preserve">Pago de gastos de alimentación y trasporte a funcionario que laboró horas extraordinarias en diferentes labores, el día 23 de abril de 2021.Segun correlativo N° 3659. 
 </t>
  </si>
  <si>
    <t xml:space="preserve">Pago de gastos de alimentación y trasporte a funcionario que laboró horas extraordinarias en diferentes labores, el día 10 de mayo de 2021.Segun correlativo N° 3658. 
 </t>
  </si>
  <si>
    <t>Pago de gastos de alimentación y transporte por laborar en jornada extraordinaria los días 08, 24 de abril y 15 de mayo de 2021. Según correlativo N°. 3606,3624 y 3663.</t>
  </si>
  <si>
    <t xml:space="preserve">Pago de gastos de alimentación a funcionario que laboró en jornada extraordinaria el día 17 de mayo de 2021. Según correlativo N° 3662. </t>
  </si>
  <si>
    <t>Pago de gastos de alimentación a funcionaria que laboró en jornadas extraordinarias el día 04 de junio de 2021. Según correlativo 3674.</t>
  </si>
  <si>
    <t xml:space="preserve">Pago de gastos de alimentación a funcionario que laboró en jornada extraordinaria el día 24 y 31 de mayo de 2021. Según correlativo N° 3668 y 3669. </t>
  </si>
  <si>
    <t>Pago de gastos de alimentación y transporte que laboró en jornada extraordinaria el día 03 de mayo de 2021, según correlativo N°3639.</t>
  </si>
  <si>
    <t xml:space="preserve">Pago de gastos de alimentación y transporte a funcionario que laboró en jornada extraordinaria, el día 3, 24 de mayo y el 5 de junio de 2021. Según correlativos N°3664, 3665 y 3670. </t>
  </si>
  <si>
    <t>VIÁTICOS POR CAJA MENUDA - SECRETARIA DE ADMINISTRACIÓN Y FINANZAS</t>
  </si>
  <si>
    <t>JULIO - 2021</t>
  </si>
  <si>
    <t>02.07.2021</t>
  </si>
  <si>
    <t>Ariel Mitre</t>
  </si>
  <si>
    <t>Pago de viático a funcionario que se trasladara a la provincia de Herrera a realizar diversas verificaciones de la nueva regional de la FGC, mediante viatico N°. 612, memorando FGC-SG-168-2021.</t>
  </si>
  <si>
    <t>27-21</t>
  </si>
  <si>
    <t>Raúl De Obaldía</t>
  </si>
  <si>
    <t>Pago de viático a funcionario que se trasladara a la provincia de Herrera a realizar diversas verificaciones de la nueva regional de la FGC, mediante viatico N°. 613, memorando FGC-SG-168-2021.</t>
  </si>
  <si>
    <t>20.07.2021</t>
  </si>
  <si>
    <t>Oliver López</t>
  </si>
  <si>
    <t>Pago de viático a funcionario que se trasladara a la provincia de Herrera a realizar diversos trabajos de adecuación para la nueva regional de la FGC, mediante viatico N°. 627, memorando FGC-SG-195-2021.</t>
  </si>
  <si>
    <t>30-21</t>
  </si>
  <si>
    <t>Ramon Henríquez</t>
  </si>
  <si>
    <t>8-345-294</t>
  </si>
  <si>
    <t>Pago de viático a funcionario que se trasladara a la provincia de Herrera a realizar diversos trabajos de adecuación para la nueva regional de la FGC, mediante viatico N°. 628, memorando FGC-SG-195-2021.</t>
  </si>
  <si>
    <t>ALIMENTACION Y TRANSPORTE POR CAJA MENUDA - SECRETARIA DE ADMINISTRACIÓN Y FINANZAS</t>
  </si>
  <si>
    <t xml:space="preserve">* No tiene gastos de viáticos realizados por este fondo.		</t>
  </si>
  <si>
    <t>Carlos Trejos</t>
  </si>
  <si>
    <t>Pago de gastos de alimentación a funcionario que laboró realizando la nebulización de las oficinas de la institución el día 14 de junio de 2021. Según correlativo No. 3678.</t>
  </si>
  <si>
    <t>11-21</t>
  </si>
  <si>
    <t>Javier Jiménez</t>
  </si>
  <si>
    <t>Pago de gastos de alimentación y transporte a funcionario que laboró en jornada extraordinaria el día 26 de junio de 2021, apoyando en el movimiento de los mobiliarios de la institución. Según Correlativo No.3680.</t>
  </si>
  <si>
    <t>8-4330-266</t>
  </si>
  <si>
    <t>Pago de gastos de alimentación y transporte a funcionario que laboró en jornada extraordinaria, en la instalación de tuberías del tanque de reserva de la Fiscalía General de Cuentas, el día 13 de junio de 2021. Según correlativo No. 3677.</t>
  </si>
  <si>
    <t xml:space="preserve">Darwin Monrroy </t>
  </si>
  <si>
    <t>8-830-531</t>
  </si>
  <si>
    <t>Pago de gastos de alimentación y transporte por laborar horas extraordinarias el día sábado 26 de junio de 2021, apoyando en el movimiento de mobiliarios de la institución. Según correlativo No. 3681.</t>
  </si>
  <si>
    <t xml:space="preserve">Carlos Trejos </t>
  </si>
  <si>
    <t xml:space="preserve">Pago de gastos de alimentación y trasporte a funcionario que laboró horas extraordinarias el día 3 de julio de 2021 en mantenimiento en el salón de Capacitación y la oficina del Secretario General, según correlativo N°3690. </t>
  </si>
  <si>
    <t xml:space="preserve">Antonio Álveo  </t>
  </si>
  <si>
    <t xml:space="preserve">Pago de gastos de alimentación y transporte que laboró en jornada extraordinaria el día 3 de julio de 2021, por supervisión de la instalación del aire acondicionado, desinstalación de televisor del salón de capacitación, según correlativo N°3692.  </t>
  </si>
  <si>
    <t>Pago de gastos de alimentación y transporte a funcionario que laboró en jornada extraordinaria, los días 28/06/2021 y 03/07/2021, nebulizando las oficinas y trabajos de mantenimiento en el salón de capacitaciones según correlativo, según correlativo N°3693 y 3694.</t>
  </si>
  <si>
    <t xml:space="preserve">Pago de gastos de alimentación a funcionario que laboró horas extraordinarias el día 12 de julio de 2021 realizando trabajos de nebulización, según correlativo N°3699. </t>
  </si>
  <si>
    <t xml:space="preserve">Pago de gastos de alimentación y transporte a funcionario que laboró en jornada extraordinaria, el día 12 de julio de 2021, nebulizando las oficinas, según correlativo, según correlativo N°3698. </t>
  </si>
  <si>
    <t>Maykol Gutiérrez</t>
  </si>
  <si>
    <t>9-758-2112</t>
  </si>
  <si>
    <t xml:space="preserve">Pago de gastos de alimentación y transporte a funcionario que laboró en jornada extraordinaria, el día 10 de julio de 2021, en la instalación de curso de cobertura periodística en los procesos de investigación y juzgamiento en la jurisdicción de cuenta, según correlativo, según correlativo N°3696. </t>
  </si>
  <si>
    <t>VIÁTICOS POR FONDO ROTATIVO / CUENTA PAGADORA</t>
  </si>
  <si>
    <t>JULIO 2021</t>
  </si>
  <si>
    <t>Sede Regional Chitre</t>
  </si>
  <si>
    <t>Pagar viático a funcionario que se trasladara a la Provincia de Herrera, designado a realizar las instalaciones eléctricas, para la adecuación de las nuevas oficinas de la Fiscalía General de Cuentas. Los días del 19 al 23 de julio de 2021 como consta en el memorando FGC-SG-187-2021; viatico # 621</t>
  </si>
  <si>
    <t>5 dias</t>
  </si>
  <si>
    <t xml:space="preserve">Daniel Mojica </t>
  </si>
  <si>
    <t>8-260-1279</t>
  </si>
  <si>
    <t>Pagar viático a funcionario que se trasladara a la Provincia de Herrera, asignado como ebanista en la policía nacional que brinda apoyo interinstitucional, para la adecuación de las nuevas oficinas de la Fiscalía General de Cuentas. Los días 19 y 20 de julio de 2021 como consta en el memorando FGC-SG-177-2021; viatico # 623.</t>
  </si>
  <si>
    <t>2 dias</t>
  </si>
  <si>
    <t xml:space="preserve">Eiban Berastegui </t>
  </si>
  <si>
    <t>Pagar viático a funcionario que se trasladara a la Provincia de Herrera, designado a realizar las instalaciones del cableado de red, para la adecuación de las nuevas oficinas de la Fiscalía General de Cuentas. Los días del 19 al 23 de julio de 2021 como consta en el memorando FGC-SG-187-2021; viatico # 620.</t>
  </si>
  <si>
    <t>Nelson Aguirre</t>
  </si>
  <si>
    <t>6-69-346</t>
  </si>
  <si>
    <t>Pagar viático a funcionario que se trasladara a la Provincia de Herrera, designado a realizar las instalaciones del cableado de red, para la adecuación de las nuevas oficinas de la Fiscalía General de Cuentas. Los días del 19 al 23 de julio de 2021 como consta en el memorando FGC-SG-187-2021; viatico # 619.</t>
  </si>
  <si>
    <t xml:space="preserve">Evyd Castillo </t>
  </si>
  <si>
    <t>Pagar viático a funcionario que se trasladara a la Provincia de Herrera, designado a realizar las instalaciones de cámaras y alarmas contra incendios, para la adecuación de las nuevas oficinas de la Fiscalía General de Cuentas. Los días del 19 al 23 de julio de 2021 como consta en el memorando FGC-SG-187-2021; viatico # 622.</t>
  </si>
  <si>
    <t xml:space="preserve">Oliver López </t>
  </si>
  <si>
    <t>Pagar viático a funcionario que se trasladara a la Provincia de Herrera, designado como conductor y brindar apoyo para realizar la instalación de muebles de cocina y lavamanos, para la adecuación de las nuevas oficinas de la Fiscalía General de Cuentas. Los días 19 y 20 de julio de 2021 como consta en el memorando FGC-SG-177-2021; viatico # 618.</t>
  </si>
  <si>
    <t xml:space="preserve">Raúl De Obaldía </t>
  </si>
  <si>
    <t>Pagar viático a funcionario que se trasladó a la Provincia de Herrera, designado a realizar la inspección de los trabajos de adecuación de las nuevas oficinas de la Fiscalía General de Cuentas. El día 20-07-21 como consta en el memorando FGC-SG-191-2021; viatico # 625.</t>
  </si>
  <si>
    <t>1 dia</t>
  </si>
  <si>
    <t>Yaira Gómez</t>
  </si>
  <si>
    <t>Pagar viático a funcionaria que se trasladó a la Provincia de Herrera, designada a colocar marbetes a escritorios y sillas que estarán ubicados en las nuevas oficinas de la Fiscalía General de Cuentas. El día 27-07-21 como consta en el memorando FGC-SG-198-2021; viatico # 629.</t>
  </si>
  <si>
    <t>Pagar viático a funcionario que se trasladó a la Provincia de Herrera, designado como conductor para brindar apoyo en la recepción de mobiliario y particiones de vidrios e hidrófugos como parte de los trabajos de adecuación de las nuevas oficinas de la Fiscalía General de Cuentas. El día 27-07-21 como consta en el memorando FGC-SG-198-2021; viatico # 631.</t>
  </si>
  <si>
    <t>Leidy Jaén</t>
  </si>
  <si>
    <t>Pagar viático a funcionaria que se trasladó a la Provincia de Herrera, designado a realizar recepción de mercancía en la nueva sede regional de la Fiscalía General de Cuentas. El día 27-07-21 como consta en el memorando FGC-SG-198-2021; viatico # 630.</t>
  </si>
  <si>
    <t>Agustín Vergara</t>
  </si>
  <si>
    <t>8-516-514</t>
  </si>
  <si>
    <t>Pagar viático a funcionario que se trasladó a la Provincia de Herrera, designado a realizar la inspección de los trabajos de adecuación de las nuevas oficinas de la Fiscalía General de Cuentas. El día 20-07-21 como consta en el memorando FGC-SG-191-2021; viatico # 626 .</t>
  </si>
  <si>
    <t>Pagar viático a funcionario que se trasladó a la Provincia de Herrera, designado a realizar la inspección de los trabajos de adecuación de las nuevas oficinas de la Fiscalía General de Cuentas. El día 20-07-21 como consta en el memorando FGC-SG-191-2021; viatico # 624.</t>
  </si>
  <si>
    <t>ALIMENTACIÓN Y TRANSPORTE POR FONDO ROTATIVO / CUENTA PAGADORA (BNP)</t>
  </si>
  <si>
    <t>Valentino Brooks</t>
  </si>
  <si>
    <t>Pago de gastos de alimentación y transporte a funcionario que laboró en jornada extraordinaria los días 3, 4, 5, 6, 7, 10,11, 12, 14, 17, 19, 21, 25, 26, 27, 28 y 31 de mayo de 2021, como conductor asignado al Señor Secretario General. Según correlativo No. 3672.</t>
  </si>
  <si>
    <t>17 dias</t>
  </si>
  <si>
    <t>Pago de gastos de alimentación y transporte a funcionario que laboró en jornada extraordinaria los días 02,03,04,08,10,15,16,17,18,22,23 y 24 de junio de 2021, como conductor asignado al Señor Secretario General. Según correlativo No. 3697.</t>
  </si>
  <si>
    <t>12 dias</t>
  </si>
  <si>
    <t>AGOSTO - 2021</t>
  </si>
  <si>
    <t>Pago de viático a funcionario que se trasladara a la provincia de Herrara los días 12 y 13 de agosto de 2021, según Memorando No. FGC-SG-234-2021. Viático No. 680.</t>
  </si>
  <si>
    <t>35-21</t>
  </si>
  <si>
    <t>Pago de viático a funcionario que se trasladara a la provincia de Herrara los días 12 y 13 de agosto de 2021, según Memorando No. FGC-SG-234-2021. Viático No. 681.</t>
  </si>
  <si>
    <t>Pago de viático a funcionario que se trasladara a la provincia de Herrara los días 12 y 13 de agosto de 2021, según Memorando No. FGC-SG-234-2021. Viático No. 682.</t>
  </si>
  <si>
    <t>Pago de Viático a funcionario que se trasladara a la provincia de Herrara el día 13 de agosto de 2021, según Memorando No. FGC-SG-239-2021. Viático No. 687.</t>
  </si>
  <si>
    <t>36-21</t>
  </si>
  <si>
    <t>Pago de Viático funcionario que se trasladara en misión oficial de acuerdo al memorando No. FGC-SAF-BP-41-2021, Viatico No 691.</t>
  </si>
  <si>
    <t>Jorge Arjona</t>
  </si>
  <si>
    <t>8-899-2372</t>
  </si>
  <si>
    <t>Pago de Viático funcionario que se trasladara en misión oficial de acuerdo al memorando No. FGC-SAF-BP-41-2021, Viático No 692.</t>
  </si>
  <si>
    <t>Pago de Viático funcionario que se trasladara en misión oficial de acuerdo al  memorando No. FGC-SAF-BP-41-2021, Viático No 693.</t>
  </si>
  <si>
    <t>Yadira Jiménez</t>
  </si>
  <si>
    <t>8-375-890</t>
  </si>
  <si>
    <t>Pago de Viático funcionario que se trasladara en misión oficial de acuerdo  al memorando No. FGC-SAF-BP-41-2021, Viatico No 694. Auditora de la Dirección de Fiscalización de la Contraloría General de la Republica.</t>
  </si>
  <si>
    <t>Josué Cortez</t>
  </si>
  <si>
    <t>8-891-2315</t>
  </si>
  <si>
    <t>Pago de Viático funcionario que se trasladara en misión oficial de acuerdo al memorando No. FGC-SAF-BP-41-2021, Viático No 697.Miembro no juramentado de la Policía Nacional.</t>
  </si>
  <si>
    <t>Milton Villarreal</t>
  </si>
  <si>
    <t>8-252-613</t>
  </si>
  <si>
    <t>Pago de Viático funcionario que se trasladara en misión oficial de acuerdo  al memorando No. FGC-SAF-BP-41-2021, Viático No 696.</t>
  </si>
  <si>
    <t>Tomas Adames</t>
  </si>
  <si>
    <t>9-96-666</t>
  </si>
  <si>
    <t>Pago de Viático funcionario que se trasladara en misión oficial de acuerdo al memorando No. FGC-SAF-BP-41-2021, Viático No 697. Auditor de la Dirección de Bienes Patrimoniales del Ministerio de Economía y Finanzas.</t>
  </si>
  <si>
    <t>Carla Tuñón</t>
  </si>
  <si>
    <t>8-970-380</t>
  </si>
  <si>
    <t>Pago de Viático funcionario que se trasladara en misión oficial de acuerdo al memorando No. FGC-SAF-BP-41-2021, Viático No 698. Auditora Patrimonial  del Ministerio de Economía y Finanzas.</t>
  </si>
  <si>
    <t>Edwin Pitty</t>
  </si>
  <si>
    <t>4-756-621</t>
  </si>
  <si>
    <t>Pago de Viático funcionario que se trasladara en misión oficial de acuerdo al memorando No. FGC-SAF-BP-41-2021, Viático No 699. Conductor de la Policía Nacional.</t>
  </si>
  <si>
    <t>* No tiene gastos de alimentacíon y transporte por este fondo.</t>
  </si>
  <si>
    <t>0026</t>
  </si>
  <si>
    <t>Juan Pitti</t>
  </si>
  <si>
    <t>Pago de viático a funcionario que se trasladara a la provincia de Herrera los días 12 y 13 de agosto de 2021, según Memorando No. FGC-SEG-036-2021. viático No. 675.</t>
  </si>
  <si>
    <t>04-2021</t>
  </si>
  <si>
    <t>0027</t>
  </si>
  <si>
    <t>Eduardo Medina</t>
  </si>
  <si>
    <t>Pago de viático a funcionario que se trasladara a la provincia de Herrera los días  12 y 13 de agosto de 2021, según Memorando No. FGC-SEG-036-2021. viático No. 676.</t>
  </si>
  <si>
    <t>0028</t>
  </si>
  <si>
    <t>Rolando Farlanes</t>
  </si>
  <si>
    <t>8-518-1051</t>
  </si>
  <si>
    <t>Pago de viático a funcionario que se trasladara a la provincia de Herrara los días  12 y 13 de agosto de 2021, según Memorando No. FGC-SEG-035-2021. viático No. 677.</t>
  </si>
  <si>
    <t>0029</t>
  </si>
  <si>
    <t xml:space="preserve">Agustín Vergara </t>
  </si>
  <si>
    <t>Pago de viático a funcionario que se trasladara a la provincia de Herrera los días 12 y 13 de agosto de 2021, según Memorando No. FGC-SEG-035-2021. Viatico No. 678.</t>
  </si>
  <si>
    <t>0030</t>
  </si>
  <si>
    <t>Pago de viático a funcionario que se trasladara a la provincia de Herrera el día  13 de agosto de 2021, según Memorando No. FGC-SEG-035-2021. viático No. 679.</t>
  </si>
  <si>
    <t>0031</t>
  </si>
  <si>
    <t xml:space="preserve">Itzel Piterson </t>
  </si>
  <si>
    <t>8-514-594</t>
  </si>
  <si>
    <t xml:space="preserve">Pago de viático a funcionario que se trasladara a la provincia de Herrera los días 12 y 13 de agosto de 2021. viático No. 683. </t>
  </si>
  <si>
    <t>0032</t>
  </si>
  <si>
    <t>Eduardo Carrasquilla</t>
  </si>
  <si>
    <t>8-278-882</t>
  </si>
  <si>
    <t>Pago de viático a funcionario que se trasladara a la provincia de Herrera el día 13 de agosto de 2021, según Memorando No. FGC-SG-013-21. viático No. 684.</t>
  </si>
  <si>
    <t>0033</t>
  </si>
  <si>
    <t xml:space="preserve">Eiban Berastegi </t>
  </si>
  <si>
    <t>Pago de viático a funcionario que se trasladara a la provincia de Herrera los días 12 y 13 de agosto de 2021, según Memorando No. FGC-SG-012-2021. viático No. 685.</t>
  </si>
  <si>
    <t>05-2021</t>
  </si>
  <si>
    <t>0034</t>
  </si>
  <si>
    <t>Pago de viático a funcionario que se trasladara a la provincia de Herrera los días 12 y 13 de agosto de 2021, según Memorando No. FGC-SG-012-2021. viático No. 686.</t>
  </si>
  <si>
    <t>0035</t>
  </si>
  <si>
    <t>Pago de viático a funcionario que se trasladara a la provincia de Herrera los días 13 y 14 de agosto de 2021. viático No. 688.</t>
  </si>
  <si>
    <t>0036</t>
  </si>
  <si>
    <t>Pago de viático a funcionario que se trasladara a la provincia de Herrera los días 13 y 14 de agosto de 2021. viático No. 689.</t>
  </si>
  <si>
    <t>Herrera</t>
  </si>
  <si>
    <t>Amarelys Díaz</t>
  </si>
  <si>
    <t>Pagar viático a funcionaria que se trasladó a la Provincia de Herrera, designada a inspeccionar los avances para la inauguración de la Regional de Herrera de la Fiscalía General de Cuentas. El día 28-07-21 como consta en el memorando FGC-SG-219-2021; viático # 646.</t>
  </si>
  <si>
    <t>Aneth Solis</t>
  </si>
  <si>
    <t>8-304-409</t>
  </si>
  <si>
    <t>Pagar viático a funcionaria que se trasladó a la Provincia de Herrera, designada a inspeccionar los avances para la inauguración de la Regional de Herrera de la Fiscalía General de Cuentas. El día 28-07-21 como consta en el memorando FGC-SG-219-2021; viático # 647.</t>
  </si>
  <si>
    <t>12</t>
  </si>
  <si>
    <t>Pagar viático a funcionaria que se trasladó a la Provincia de Herrera, designada como conductor de la gira para la inspección de la inauguración de la Regional de Herrera de la Fiscalía General de Cuentas. El día 28-07-21 como consta en el memorando FGC-SG-219-2021; viático # 649.</t>
  </si>
  <si>
    <t xml:space="preserve">Milton Villarreal </t>
  </si>
  <si>
    <t>Pagar viático a funcionaria que se trasladó a la Provincia de Herrera, designada a inspeccionar los avances para la inauguración de la Regional de Herrera de la Fiscalía General de Cuentas. El día 28-07-21 como consta en el memorando FGC-SG-219-2021; viático # 648.</t>
  </si>
  <si>
    <t>Pagar viático a funcionario que se trasladó a la Provincia de Herrera, designado como conductor y brindar apoyo en la instalación de vidrios y particiones con papel biselado la nueva sede regional de Chitré. Los días del 21 al 24 de julio de 2021 como consta en el memorando FGC-SG-207-2021; viático # 637.</t>
  </si>
  <si>
    <t xml:space="preserve">Alejandra Panezo </t>
  </si>
  <si>
    <t>8-420-227</t>
  </si>
  <si>
    <t>Pagar viático a funcionaria que se trasladara a la Provincia de Herrera, designada a realizar limpieza del local de las instalaciones de la Sede Regional de la FGC. El día 13-08-21 como consta en el memorando FGC-SG-241-2021; viático # 690.</t>
  </si>
  <si>
    <t>AGOSTO 2021</t>
  </si>
  <si>
    <t>Pagar viático a funcionario que se trasladó a la Provincia de Herrera, designado como conductor para brindar apoyo en la inspección de la zona para la inauguración de la nueva sede regional de Chitré. Los días del 27 al 29 de julio de 2021 como consta en el memorando FGC-SG-204-2021; viático # 633.</t>
  </si>
  <si>
    <t>3 días</t>
  </si>
  <si>
    <t>03-2021</t>
  </si>
  <si>
    <t>345</t>
  </si>
  <si>
    <t>Ramon Henriquez</t>
  </si>
  <si>
    <t>Pagar viático a funcionario que se traslado a la provincia de Herrera, designado a brindar apoyo insterinstitucional por parte de la Policia Nacional para la instalacion de vidrio y particiones con papel biselado en la nueva sede regional de chitr. Los días del 24 al 27 de julio de 2021 como consta en el memorando FGC-SG-206-2021, viático # 638</t>
  </si>
  <si>
    <t>346</t>
  </si>
  <si>
    <t>Itzel Piterson</t>
  </si>
  <si>
    <t>Pagar viático a funcionaria que se trasladó a la Provincia de Herrera, a inspeccionar la zona para la inauguración de la nueva sede regional de Chitré. Los días del 27 al 29 de julio de 2021 como consta en el memorando FGC-SG-204-2021; viático # 632.</t>
  </si>
  <si>
    <t>347</t>
  </si>
  <si>
    <t>Pagar viatico a funcionario que se traslado a la provincia de Herrera, designado como docnductor y brindar apoyo para realizar las instalacionesde vidrios y particiones con papel biselado en la nueva sede regional de Chitre. Los dias del 26 al 27 de julio de 2021 como consta en el memorando FGC-SG-208-2021, Viatico # 636.</t>
  </si>
  <si>
    <t>348</t>
  </si>
  <si>
    <t>Pagar viático a funcionario que se trasladó a la Provincia de Herrera, designado como conductor y para realizar las instalaciones eléctricas junto con el departamento de informática en la nueva sede regional de la FGC. Los días del 5 AL 6 de agosto de 2021 como consta en el memorando FGC-SG-220-2021; viático # 645.</t>
  </si>
  <si>
    <t>349</t>
  </si>
  <si>
    <t>Pagar viático a funcionario que se trasladara a la Provincia de Herrera, designado a realizar las instalaciones y configuración del enlace de internet, instalación del switch de comunicación, cableado para la red en la nueva sede regional de la FGC. Los días del 5 AL 6 de agosto de 2021 como consta en el memorando FGC-SG-220-2021; viatico # 643.</t>
  </si>
  <si>
    <t>350</t>
  </si>
  <si>
    <t>Pagar viático a funcionario que se trasladara a la Provincia de Herrera, designado a realizar las instalaciones y configuración del enlace de internet, instalación del switch de comunicación, cableado para la red en la nueva sede regional de la FGC. Los días del 5 AL 6 de agosto de 2021 como consta en el memorando FGC-SG-220-2021; viático # 644.</t>
  </si>
  <si>
    <t>351</t>
  </si>
  <si>
    <t>Jorge Rodríguez</t>
  </si>
  <si>
    <t>Pagar viático a funcionario que se trasladara a la Provincia de Herrera, designado como conductor a la gira del departamento de Relaciones Publicas. Los días del 06 al 07 de agosto de 2021 como consta en el memorando FGC-SG-223-2021; viatico # 651.</t>
  </si>
  <si>
    <t xml:space="preserve">2 días </t>
  </si>
  <si>
    <t>352</t>
  </si>
  <si>
    <t>Pagar viático a funcionario que se trasladara a la Provincia de Herrera, designado como instructora para dictar capacitación al personal del INADEH de la provincia de Herrera del tema: Protocolo y atención en actividades. Los días del 06 al 07 de agosto de 2021 como consta en el memorando FGC-SG-223-2021; viático # 650.</t>
  </si>
  <si>
    <t>353</t>
  </si>
  <si>
    <t>Pagar viático a funcionaria que se trasladara a la Provincia de Herrera, designada como jefa de la Unidad de Bienes Patrimoniales a realizar verificación de inventario y colocar marbetes al aire tipo central que estarán ubicados en la nueva Sede Regional de la Fiscalía General de Cuentas. El día 11-8-2021 como consta en el memorando FGC-SG-220-2021; viático # 652.</t>
  </si>
  <si>
    <t xml:space="preserve">1  día </t>
  </si>
  <si>
    <t>354</t>
  </si>
  <si>
    <t>Alejandra Panezo</t>
  </si>
  <si>
    <t>Pagar viático a funcionaria que se trasladara a la Provincia de Herrera, designada a realizar limpieza del local de las instalaciones de la Sede Regional de la FGC. El día 11-08-21 como consta en el memorando FGC-SG-220-2021; viático # 655.</t>
  </si>
  <si>
    <t>355</t>
  </si>
  <si>
    <t>Pagar viático a funcionario que se trasladara a la Provincia de Herrera, designado a realizar la inspección de la instalación de lámparas de emergencia, verificación del aire acondicionado tipo central, pintura del local y nebulización. Los días 10 y 11 de agosto de 2021como consta en el memorando FGC-SG-233-2021; viático # 658.</t>
  </si>
  <si>
    <t>356</t>
  </si>
  <si>
    <t>Pagar viático a funcionario que se trasladara a la Provincia de Herrera, designada a realizar la recepción del aire tipo central en la nueva Sede Regional de la Fiscalía General de Cuentas. El día 11-8-2021 como consta en el memorando FGC-SG-220-2021; viatico # 653.</t>
  </si>
  <si>
    <t xml:space="preserve">1 día </t>
  </si>
  <si>
    <t>357</t>
  </si>
  <si>
    <t>Pagar viático a funcionario que se trasladara a la Provincia de Herrera, designado a realizar la inspección de la instalación de lámparas de emergencia, verificación del aire acondicionado tipo central, pintura del local y nebulización. Los días 10 y 11 de agosto de 2021como consta en el memorando FGC-SG-233-2021; viático # 657.</t>
  </si>
  <si>
    <t>358</t>
  </si>
  <si>
    <t>359</t>
  </si>
  <si>
    <t>Pagar viático a funcionario que se trasladara a la Provincia de Herrera, designado como conductor para llevar personal que realizara diferentes labores, para los preparativos de la inauguración de la sede región de la FGC. Los días 10 y 11 de agosto de 2021como consta en el memorando FGC-SG-233-2021; viático # 659.</t>
  </si>
  <si>
    <t>360</t>
  </si>
  <si>
    <t>Carlos Villarreal</t>
  </si>
  <si>
    <t>8-219-2056</t>
  </si>
  <si>
    <t>Pagar viático a funcionario que se trasladara a la Provincia de Herrera, designado como conductor y ayudante General, obedeciendo las coordinaciones previas a la inauguración de la sede Regional de la FGC. El día 11 de agosto de 2021 como consta en el memorando FGC-SG-220-2021; viático # 656.Conjunto Folclórico del Tribunal Electoral.</t>
  </si>
  <si>
    <t>361</t>
  </si>
  <si>
    <t>Isaac Alderete</t>
  </si>
  <si>
    <t>8-379-656</t>
  </si>
  <si>
    <t>Pagar viático a funcionario que se trasladara a la Provincia de Herrera, conjunto folclórico como parte de marco de cooperación interinstitucional para evento oficial en la sede regional de Herrera. día 13-8-2021 como consta en el memorando FGC-SG-236-2021; viático # 663. Conjunto Folclórico del Tribunal Electoral.</t>
  </si>
  <si>
    <t>362</t>
  </si>
  <si>
    <t>Adolfo Mela</t>
  </si>
  <si>
    <t>8-407-489</t>
  </si>
  <si>
    <t>Pagar viático a funcionario que se trasladara a la Provincia de Herrera, conjunto folclórico como parte de marco de cooperación interinstitucional para evento oficial en la sede regional de Herrera. día 13-8-2021 como consta en el memorando FGC-SG-236-2021; viático # 662.</t>
  </si>
  <si>
    <t>363</t>
  </si>
  <si>
    <t>Kathiel Daniel Avila</t>
  </si>
  <si>
    <t>8-494-459</t>
  </si>
  <si>
    <t>Pagar viático a funcionario que se trasladara a la Provincia de Herrera, como parte del conjunto folclórico de la FGC. El día 13-8-2021 como consta en el memorando FGC-SG-237-2021; viático # 671. Conjunto Folclórico del Tribunal Electoral.</t>
  </si>
  <si>
    <t>364</t>
  </si>
  <si>
    <t>Litzy Osorio</t>
  </si>
  <si>
    <t>8-713-1895</t>
  </si>
  <si>
    <t>Pagar viático a funcionario que se trasladara a la Provincia de Herrera, conjunto folclórico como parte de marco de cooperación interinstitucional para evento oficial en la sede regional de Herrera. día 13-8-2021 como consta en el memorando FGC-SG-236-2021; viático # 661.</t>
  </si>
  <si>
    <t>365</t>
  </si>
  <si>
    <t xml:space="preserve">Cesar Leal </t>
  </si>
  <si>
    <t>8-719-2384</t>
  </si>
  <si>
    <t>Pagar viático a funcionario que se trasladara a la Provincia de Herrera, como parte del conjunto folclórico de la FGC. El día 13-8-2021 como consta en el memorando FGC-SG-237-2021; viático # 669. Conductor del Tribunal Electoral.</t>
  </si>
  <si>
    <t>366</t>
  </si>
  <si>
    <t>Diomedes Barrios</t>
  </si>
  <si>
    <t>8-820-12</t>
  </si>
  <si>
    <t>Pagar viático a funcionario que se trasladara a la Provincia de Herrera, conjunto folclórico como parte de marco de cooperación interinstitucional para evento oficial en la sede regional de Herrera. día 13-8-2021 como consta en el memorando FGC-SG-236-2021; viático # 664.Conjunto Folclórico de la Asamblea Nacional.</t>
  </si>
  <si>
    <t>367</t>
  </si>
  <si>
    <t>Yaritza Dolande</t>
  </si>
  <si>
    <t>8-742-151</t>
  </si>
  <si>
    <t>Pagar viático a funcionario que se trasladara a la Provincia de Herrera, como parte del conjunto folclórico de la FGC. El día 13-8-2021 como consta en el memorando FGC-SG-237-2021; viático # 670.</t>
  </si>
  <si>
    <t>368</t>
  </si>
  <si>
    <t>Pagar viático a funcionario que se trasladara a la Provincia de Herrera, como parte del conjunto folclórico de la FGC. El día 13-8-2021 como consta en el memorando FGC-SG-237-2021; viático # 667.</t>
  </si>
  <si>
    <t>369</t>
  </si>
  <si>
    <t xml:space="preserve">Jeylin Quintero </t>
  </si>
  <si>
    <t>8-950-1339</t>
  </si>
  <si>
    <t>Pagar viático a funcionario que se trasladara a la Provincia de Herrera, como parte del conjunto folclórico de la FGC. El día 13-8-2021 como consta en el memorando FGC-SG-237-2021; viático # 666.</t>
  </si>
  <si>
    <t>370</t>
  </si>
  <si>
    <t>SEPTIEMBRE - 2021</t>
  </si>
  <si>
    <t>Evyd Castillo</t>
  </si>
  <si>
    <t>Pago de viático No. 700 a funcionario que se trasladó a la región de Chitré, provincia de Herrera a supervisar y recibir la entrega de proveedor para el servicio de monitoreo de Alarma contra robo según memorando FGC-SEG-043-2021.</t>
  </si>
  <si>
    <t>40-2021</t>
  </si>
  <si>
    <t>Alexandra López</t>
  </si>
  <si>
    <t>Viático a funcionaria que se trasladara a la provincia de Chiriquí, Distritos de David, Bugaba y Barú, del 27 al 30 de septiembre de 2021, para la toma de declaraciones sin apremio ni juramento, inspección judicial y suscripción de acuerdos de pago expedientes N° 59-18; Memorando FGC-SRH-003-2021, Viático No. 701.</t>
  </si>
  <si>
    <t>* No tiene gastos de alimentación y transporte por este fondo.</t>
  </si>
  <si>
    <t>Pagar viático a funcionario que se trasladara a la Provincia de Herrera, designado a realizar la inspección de afectación de los equipos informáticos de la FGC por inundación del local por tubería rota, el día 26 de julio 2021 como consta en el memorando FGC-UI-058-2021; viático # 660.</t>
  </si>
  <si>
    <t>13</t>
  </si>
  <si>
    <t>Pagar viático a funcionaria que se trasladará a la provincia de Chiriquí Distritos de David, Bugaba y Barú, del 27 al 30 de septiembre de 2021, para la toma de declaraciones sin apremio ni juramento, inspección judicial y suscripción de acuerdos de pago expedientes N° 59-18; Memorando FGC-SRH-003-2021, Viatico No. 703.</t>
  </si>
  <si>
    <t>Abel Solis</t>
  </si>
  <si>
    <t>7-712-2109</t>
  </si>
  <si>
    <t xml:space="preserve">Pagar viático a funcionario que se trasladará a la provincia de Chiriquí Distritos de David, Bugaba y Barú, del 27 al 30 de septiembre de 2021, designado como conductor del vehículo que va a trasladar al personal que realizara diligencias judiciales y suscripción de acuerdos de pago expedientes N° 59-18; Memorando FGC-SRH-003-2021, Viático No. 702. </t>
  </si>
  <si>
    <t>202100068275</t>
  </si>
  <si>
    <t>Panamá</t>
  </si>
  <si>
    <t>Rogelio Jiménez</t>
  </si>
  <si>
    <t>8-518-2049</t>
  </si>
  <si>
    <t>Pago de gastos de alimentación por laborar horas extraordinarias el día 11 de agosto de 2021,  en la logística para la inauguración de la Regional de la FGC en Chitré, provincia de Herrera, según correlativo N°3712.</t>
  </si>
  <si>
    <t>Pago de gastos de alimentación por laborar horas extraordinarias el día 18 de agosto de 2021 en apoyo del ordenamiento de muebles y equipos para donación y el día 26 de agosto de 2021 en nebulización, según correlativos No. 3716 y 3703.</t>
  </si>
  <si>
    <t>Ubaldo Sánchez</t>
  </si>
  <si>
    <t xml:space="preserve">Pago de gastos de alimentación a funcionario que laboró en jornada extraordinaria los días 5 y 19 de julio de 2021, nebulizando las instalaciones de la institución. Según correlativos N°3704 y 3705. </t>
  </si>
  <si>
    <t>SEPTIEMBRE 2021</t>
  </si>
  <si>
    <t>1  día</t>
  </si>
  <si>
    <t>371</t>
  </si>
  <si>
    <t>NOTA:</t>
  </si>
  <si>
    <t>El Cheque # 341 a favor de Javier Jiménez por un valor de B/. 12.00 se anulado por pérdida y fue reemplazado por el Cheque # 371.</t>
  </si>
  <si>
    <t>OCTUBRE - 2021</t>
  </si>
  <si>
    <t>Pago de viático No. 707 a funcionario que se trasladará a la provincia de Herrera, distrito de Chitré, designado como conductor para brindar apoyo en la instalación de mueble de cocina en la Sede Regional de Chitré, mediante memorando FGC-SG-299-2021.</t>
  </si>
  <si>
    <t>Pago de viático No. 708 a funcionario que se trasladará a la provincia de Herrera, distrito de Chitré, designado como ebanista para brindar apoyo en la instalación de mueble de cocina en la Sede Regional de Chitré, mediante memorando FGC-SG-299-2021.</t>
  </si>
  <si>
    <t>Pagar viático a funcionaria que se trasladó a la provincia de Chiriquí, Distritos de David y Bugaba, del 06 al 07 de octubre de 2021, para la toma de declaraciones juradas e inspecciones judiciales expediente N° 59-18; Memorando FGC-SRH-003-2021, Viático No. 705.</t>
  </si>
  <si>
    <t>15</t>
  </si>
  <si>
    <t xml:space="preserve">Pagar viático a funcionaria que se trasladó a la provincia de Chiriquí, Distritos de David y Bugaba, del 06 al 07 de octubre de 2021, para la toma de declaraciones juradas e inspecciones judiciales expediente N° 59-18; Memorando FGC-SRH-003-2021, Viático No. 704. </t>
  </si>
  <si>
    <t xml:space="preserve">Pagar viático a funcionario que se trasladó a la provincia de Chiriquí, Distritos de David y Bugaba, del 06 al 07 de octubre de 2021, designado como conductor del vehículo que va a trasladar al personal que realizará diligencias judiciales expedientes N° 59-18; Memorando FGC-SRH-004-2021, viático No. 706. </t>
  </si>
  <si>
    <t>202100075729</t>
  </si>
  <si>
    <t xml:space="preserve">Pago de gastos de alimentación a funcionario que laboró horas extraordinarias los días 3 y 7 de septiembre de 2021.  Según correlativos N°3722 y 3723. </t>
  </si>
  <si>
    <t>Juan Navarro</t>
  </si>
  <si>
    <t xml:space="preserve">Pago de gastos de alimentación a funcionario que laboró en jornada extraordinaria, el día 07 de septiembre de 2021. Según correlativo N° 3725. </t>
  </si>
  <si>
    <t xml:space="preserve">Pago de gastos de alimentación a funcionario que laboró en jornada extraordinaria el día 06 de septiembre de 2021. Según correlativo N° 3721. </t>
  </si>
  <si>
    <t>202100077560</t>
  </si>
  <si>
    <t xml:space="preserve">Pago de gastos de alimentación a funcionario que laboró horas extraordinarias los días 2 de agosto, 25 y 27 de septiembre de 2021.  Según correlativos N°3730, 3732 y 3734. </t>
  </si>
  <si>
    <t>Antonio Alveo</t>
  </si>
  <si>
    <t xml:space="preserve">Pago de gastos de alimentación a funcionario que laboró en jornada extraordinaria los días 26/6/2021 y el 18/09/2021 por supervisión de la instalación y mantenimientos de aire acondicionado.  Según correlativos N°3695 y 3729.  </t>
  </si>
  <si>
    <t xml:space="preserve">Pago de gastos de alimentación a funcionario que laboró en jornada extraordinaria, el día 12/7/2021, nebulizando las oficinas.  Según correlativo N°3698. </t>
  </si>
  <si>
    <t>OCTUBRE 2021</t>
  </si>
  <si>
    <t>* No tiene pagos de viáticos por este fondo.</t>
  </si>
  <si>
    <t>NOVIEMBRE - 2021</t>
  </si>
  <si>
    <t>Darwin Monrroy</t>
  </si>
  <si>
    <t>Pago de viático No. 710 a funcionario que se trasladará a la provincia de Chiriquí, distrito de David, designado como conductor quien se trasladará del 7 al 9 de noviembre, con el objetivo que la Lcda. Sara Perez participe en la diligencia de la declaración jurada de la Contraloría General de la Republica, relacionados con el expediente 11-2020, mediante memorando FGC-SIAP-67-2021.</t>
  </si>
  <si>
    <t>43-2021</t>
  </si>
  <si>
    <t>Sara del Carmen Pérez</t>
  </si>
  <si>
    <t>8-290-77</t>
  </si>
  <si>
    <t>Pago de viático No. 709 a funcionario que se trasladará a la provincia de Chiriquí, distrito de David, designado a que participe en la diligencia de declaración jurada de la Contraloría General de la Republica, del 7 al 9 de noviembre, relacionados con el expediente 11-2020, mediante memorando FGC-SIAP-67-2021.</t>
  </si>
  <si>
    <t xml:space="preserve">* No tiene viáticos por este fondo.		</t>
  </si>
  <si>
    <t>* No tiene gastos de alimentacion y transporte por este fondo.</t>
  </si>
  <si>
    <t>NOVIEMBRE 2021</t>
  </si>
  <si>
    <t xml:space="preserve">Darien </t>
  </si>
  <si>
    <t xml:space="preserve">Agustin Del Mar </t>
  </si>
  <si>
    <t>Pago de Viático a funcionario que se trasladó a la provincia de Darién los días 11 y 12 de noviembre de 2021 como conductor asignado según memorando FGC-SIAP-70-2021.</t>
  </si>
  <si>
    <t>Miguel Rodriguez</t>
  </si>
  <si>
    <t>9-735-1946</t>
  </si>
  <si>
    <t>Pago de Viático a funcionario que se trasladó a la provincia de Darién los días 11 y 12 de noviembre de 2021 designada para apersonarse al Juzgado de circuito mixto Judicial de Darién para autenticar copias y realizar diligencias de inspección en el IFARHU, según memorando FGC-SIAP-70-2021.</t>
  </si>
  <si>
    <t>Mitzela De León</t>
  </si>
  <si>
    <t>Pago de Viático a funcionaria que se trasladara a la provincia de Chiriquí, Distrito de David, Tole y muna, en diligencias judiciales de inspección ocular, esto relacionado con los expedientes 004-21 y 010-21, según memorando FGC-SIAP-72-2021.</t>
  </si>
  <si>
    <t>Pago de Viático a funcionaria que se trasladara a la provincia de Chiriquí designada a realizar diligencias de tomas de declaraciones juradas e inspecciones judiciales del 30 de noviembre al 3 de diciembre de 2021, expedientes 004-21 y 010-21, según memorando FGC-SRH-008-2021.</t>
  </si>
  <si>
    <t>Pago de Viático a funcionario que se trasladara a la provincia de Chiriquí designado como conductor para realizar diligencias de tomas de declaraciones juradas e inspecciones judiciales del 30 de noviembre al 3 de diciembre de 2021, expedientes 004-21 y 010-21, según memorando FGC-SRH-008-2021.</t>
  </si>
  <si>
    <t>DICIEMBRE - 2021</t>
  </si>
  <si>
    <t>20.12.2021</t>
  </si>
  <si>
    <t>Pago de viático a funcionario que se trasladó a la provincia de Chiriquí el día 16 de diciembre de 2021, designada a realizar diligencias judiciales a fin de tomar declaraciones juradas y retiro de respuesta de oficio, en torno a los expedientes 04-21 (Junta Comunal de Quebrada de Piedra),  10-21 (MEDUCA-Centro educativo de Alto Saldaña) y 09-21 (Pandeportes).</t>
  </si>
  <si>
    <t>REE-48</t>
  </si>
  <si>
    <t>Pago de viático a funcionario que se trasladó a la provincia de Chiriquí el día 16 de diciembre de 2021, designado como conductor de vehículo oficial relacionado con diligencias judiciales a fin de tomar declaraciones juradas y retiro de respuesta de oficio, en torno a los expedientes 04-21 (Junta Comunal de Quebrada de Piedra), 10-21 (MEDUCA-Centro educativo de Alto Saldaña) y 09-21 (Pandeportes).</t>
  </si>
  <si>
    <t>16.12.2021</t>
  </si>
  <si>
    <t>Gala Mendoza</t>
  </si>
  <si>
    <t>8-764-1041</t>
  </si>
  <si>
    <t>Pago de alimentación y trasporte por haber laborado después de la jornada regular, los días 30 de noviembre, 1, 2, 3, 6, 9 y 10 de diciembre de 2021 por motivo de cierre fiscal.</t>
  </si>
  <si>
    <t xml:space="preserve">Pago de Viáticos No. 714, 730 y 731 a funcionaria que se trasladó a la provincia de Chiriquí y la ciudad de Panamá designada a realizar diversas diligencias judiciales, expedientes 11-20 según memorando FGC-SRH-007-2021, FGC-SRH-009-2021 y FGC-SRH-010-2021. </t>
  </si>
  <si>
    <t>1-2022</t>
  </si>
  <si>
    <t xml:space="preserve">Pago de Viático a funcionario que se trasladó a la provincia de Herrera designado a transportar a la Lcda. Lyra Sánchez según memorando FGC-SIAP-072-2021. </t>
  </si>
  <si>
    <t>Pagar viático a funcionario que se trasladara a la Provincia de Herrera, designado para culminar el proceso de inventario anual 2021. El día 16 de diciembre de 2021 como consta en el memorando FGC-SSAF-BP-59-2021.</t>
  </si>
  <si>
    <t>Leidy Jaen</t>
  </si>
  <si>
    <t>Pagar viático a funcionaria que se trasladara a la Provincia de Herrera, designado para culminar el proceso de inventario anual 2021. El día 16 de diciembre de 2021 como consta en el memorando FGC-SSAF-BP-59-2021.</t>
  </si>
  <si>
    <t>Jorge Lombardo</t>
  </si>
  <si>
    <t>8-971-518</t>
  </si>
  <si>
    <t>Raul De Obaldia</t>
  </si>
  <si>
    <t>Pagar viático a funcionario que se trasladara a la Provincia Chiriquí, designado a realizar la inspección de los locales propuestos para la próxima habilitación de la nueva sede regional de la provincia de Chiriquí. El día 15 de diciembre de 2021 como consta en el memorando FGC-SG-328-2021</t>
  </si>
  <si>
    <t>Pagar viático a funcionario que se trasladara a la Provincia Chiriquí, designado como escolta protector de la Fiscal General de Cuentas. Los días 14 y 15 de diciembre de 2021 como consta en el memorando FGC-SEG-063-2021.</t>
  </si>
  <si>
    <t>Johana Tejada</t>
  </si>
  <si>
    <t>Pagar viático a funcionaria que se trasladara a la Provincia Chiriquí, designado a realizar la inspección de los locales propuestos para la próxima habilitación de la nueva sede regional de la provincia de Chiriquí. El día 15 de diciembre de 2021 como consta en el memorando FGC-SG-328-2021.</t>
  </si>
  <si>
    <t>Pagar viático a funcionario que se trasladara a la Provincia Chiriquí, designado a realizar la inspección de los locales propuestos para la próxima habilitación de la nueva sede regional de la provincia de Chiriquí. El día 15 de diciembre de 2021 como consta en el memorando FGC-SG-328-2021.</t>
  </si>
  <si>
    <t>Pagar viático a funcionario designado como conductor a trasladó de personal a la provincia de Chiriquí, el día 27 de diciembre de 2021, según memorando FGC-SRH-12-2021.</t>
  </si>
  <si>
    <t>DICIEMBRE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</si>
</sst>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4" formatCode="_-&quot;B/.&quot;* #,##0.00_-;\-&quot;B/.&quot;* #,##0.00_-;_-&quot;B/.&quot;* &quot;-&quot;??_-;_-@_-"/>
    <numFmt numFmtId="43" formatCode="_-* #,##0.00_-;\-* #,##0.00_-;_-* &quot;-&quot;??_-;_-@_-"/>
    <numFmt numFmtId="164" formatCode="&quot;B/.&quot;#,##0.00"/>
    <numFmt numFmtId="165" formatCode="dd/mm/yyyy;@"/>
    <numFmt numFmtId="166" formatCode="&quot;B/.&quot;\ #,##0.00_);\(&quot;B/.&quot;\ #,##0.00\)"/>
    <numFmt numFmtId="167" formatCode="_-[$B/.-180A]* #,##0.00_-;\-[$B/.-180A]* #,##0.00_-;_-[$B/.-180A]* &quot;-&quot;??_-;_-@_-"/>
    <numFmt numFmtId="168" formatCode="dd/mm/yy;@"/>
  </numFmts>
  <fonts count="30" x14ac:knownFonts="1">
    <font>
      <sz val="11"/>
      <color theme="1"/>
      <name val="Calibri"/>
      <family val="2"/>
      <scheme val="minor"/>
    </font>
    <font>
      <sz val="11"/>
      <color theme="1"/>
      <name val="Calibri"/>
      <family val="2"/>
      <scheme val="minor"/>
    </font>
    <font>
      <sz val="10"/>
      <color theme="1"/>
      <name val="Arial"/>
      <family val="2"/>
    </font>
    <font>
      <sz val="12"/>
      <color theme="1"/>
      <name val="Arial"/>
      <family val="2"/>
    </font>
    <font>
      <b/>
      <sz val="12"/>
      <color theme="1"/>
      <name val="Arial"/>
      <family val="2"/>
    </font>
    <font>
      <b/>
      <sz val="14"/>
      <color rgb="FF000000"/>
      <name val="Arial"/>
      <family val="2"/>
    </font>
    <font>
      <sz val="12"/>
      <color theme="1"/>
      <name val="Calibri"/>
      <family val="2"/>
      <scheme val="minor"/>
    </font>
    <font>
      <sz val="14"/>
      <color theme="1"/>
      <name val="Arial"/>
      <family val="2"/>
    </font>
    <font>
      <b/>
      <sz val="10"/>
      <color theme="1"/>
      <name val="Calibri"/>
      <family val="2"/>
      <scheme val="minor"/>
    </font>
    <font>
      <b/>
      <sz val="10"/>
      <color theme="1"/>
      <name val="Arial"/>
      <family val="2"/>
    </font>
    <font>
      <sz val="11"/>
      <color theme="1"/>
      <name val="Arial"/>
      <family val="2"/>
    </font>
    <font>
      <sz val="13"/>
      <color theme="1"/>
      <name val="Arial"/>
      <family val="2"/>
    </font>
    <font>
      <sz val="10"/>
      <name val="Arial"/>
      <family val="2"/>
    </font>
    <font>
      <sz val="10"/>
      <color theme="1"/>
      <name val="Calibri"/>
      <family val="2"/>
      <scheme val="minor"/>
    </font>
    <font>
      <sz val="11"/>
      <color rgb="FF000000"/>
      <name val="Arial"/>
      <family val="2"/>
    </font>
    <font>
      <b/>
      <sz val="11"/>
      <color theme="1"/>
      <name val="Arial"/>
      <family val="2"/>
    </font>
    <font>
      <b/>
      <sz val="13"/>
      <name val="Arial"/>
      <family val="2"/>
    </font>
    <font>
      <sz val="13"/>
      <color theme="1"/>
      <name val="Calibri"/>
      <family val="2"/>
      <scheme val="minor"/>
    </font>
    <font>
      <b/>
      <sz val="11"/>
      <color rgb="FF000000"/>
      <name val="Arial"/>
      <family val="2"/>
    </font>
    <font>
      <sz val="9"/>
      <color theme="1"/>
      <name val="Arial"/>
      <family val="2"/>
    </font>
    <font>
      <b/>
      <sz val="14"/>
      <color theme="1"/>
      <name val="Arial"/>
      <family val="2"/>
    </font>
    <font>
      <b/>
      <sz val="11.5"/>
      <color theme="1"/>
      <name val="Arial"/>
      <family val="2"/>
    </font>
    <font>
      <b/>
      <sz val="11"/>
      <name val="Arial"/>
      <family val="2"/>
    </font>
    <font>
      <b/>
      <sz val="10"/>
      <name val="Arial"/>
      <family val="2"/>
    </font>
    <font>
      <sz val="9"/>
      <name val="Arial"/>
      <family val="2"/>
    </font>
    <font>
      <b/>
      <sz val="14"/>
      <color rgb="FFFF0000"/>
      <name val="Arial"/>
      <family val="2"/>
    </font>
    <font>
      <sz val="20"/>
      <color rgb="FF002060"/>
      <name val="Calibri"/>
      <family val="2"/>
      <scheme val="minor"/>
    </font>
    <font>
      <sz val="10"/>
      <color rgb="FF000000"/>
      <name val="Arial"/>
      <family val="2"/>
    </font>
    <font>
      <sz val="12"/>
      <color indexed="8"/>
      <name val="Arial"/>
      <family val="2"/>
    </font>
    <font>
      <sz val="10"/>
      <color rgb="FF000000"/>
      <name val="Calibri"/>
      <family val="2"/>
      <scheme val="minor"/>
    </font>
  </fonts>
  <fills count="7">
    <fill>
      <patternFill patternType="none"/>
    </fill>
    <fill>
      <patternFill patternType="gray125"/>
    </fill>
    <fill>
      <patternFill patternType="solid">
        <fgColor rgb="FF92D050"/>
        <bgColor rgb="FF000000"/>
      </patternFill>
    </fill>
    <fill>
      <patternFill patternType="solid">
        <fgColor theme="0"/>
        <bgColor indexed="64"/>
      </patternFill>
    </fill>
    <fill>
      <patternFill patternType="solid">
        <fgColor rgb="FFFFFF00"/>
        <bgColor indexed="64"/>
      </patternFill>
    </fill>
    <fill>
      <patternFill patternType="solid">
        <fgColor theme="9"/>
        <bgColor indexed="64"/>
      </patternFill>
    </fill>
    <fill>
      <patternFill patternType="solid">
        <fgColor rgb="FFFFFFCC"/>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s>
  <cellStyleXfs count="6">
    <xf numFmtId="0" fontId="0" fillId="0" borderId="0"/>
    <xf numFmtId="0" fontId="2" fillId="0" borderId="0"/>
    <xf numFmtId="0" fontId="1" fillId="0" borderId="0"/>
    <xf numFmtId="0" fontId="12" fillId="0" borderId="0"/>
    <xf numFmtId="43" fontId="1" fillId="0" borderId="0" applyFont="0" applyFill="0" applyBorder="0" applyAlignment="0" applyProtection="0"/>
    <xf numFmtId="44" fontId="1" fillId="0" borderId="0" applyFont="0" applyFill="0" applyBorder="0" applyAlignment="0" applyProtection="0"/>
  </cellStyleXfs>
  <cellXfs count="333">
    <xf numFmtId="0" fontId="0" fillId="0" borderId="0" xfId="0"/>
    <xf numFmtId="0" fontId="6" fillId="0" borderId="0" xfId="0" applyFont="1" applyAlignment="1">
      <alignment horizontal="center"/>
    </xf>
    <xf numFmtId="0" fontId="0" fillId="0" borderId="0" xfId="0" applyAlignment="1">
      <alignment horizontal="center"/>
    </xf>
    <xf numFmtId="0" fontId="0" fillId="0" borderId="0" xfId="0" applyFont="1"/>
    <xf numFmtId="0" fontId="8" fillId="0" borderId="0" xfId="0" applyFont="1" applyBorder="1" applyAlignment="1">
      <alignment horizontal="center" vertical="top"/>
    </xf>
    <xf numFmtId="0" fontId="0" fillId="0" borderId="0" xfId="0"/>
    <xf numFmtId="0" fontId="0" fillId="0" borderId="0" xfId="0" applyFont="1" applyAlignment="1">
      <alignment wrapText="1"/>
    </xf>
    <xf numFmtId="0" fontId="8" fillId="0" borderId="0" xfId="0" applyFont="1" applyBorder="1" applyAlignment="1">
      <alignment horizontal="center" vertical="top" wrapText="1"/>
    </xf>
    <xf numFmtId="0" fontId="0" fillId="0" borderId="0" xfId="0" applyAlignment="1">
      <alignment wrapText="1"/>
    </xf>
    <xf numFmtId="0" fontId="0" fillId="0" borderId="0" xfId="0" applyFont="1" applyAlignment="1">
      <alignment horizontal="center"/>
    </xf>
    <xf numFmtId="0" fontId="0" fillId="0" borderId="0" xfId="0" applyFont="1" applyAlignment="1">
      <alignment vertical="center"/>
    </xf>
    <xf numFmtId="0" fontId="8" fillId="0" borderId="0" xfId="0" applyFont="1" applyBorder="1" applyAlignment="1">
      <alignment vertical="center"/>
    </xf>
    <xf numFmtId="0" fontId="0" fillId="0" borderId="0" xfId="0" applyAlignment="1">
      <alignment vertical="center"/>
    </xf>
    <xf numFmtId="0" fontId="2" fillId="0" borderId="0" xfId="0" applyFont="1"/>
    <xf numFmtId="0" fontId="13" fillId="0" borderId="0" xfId="0" applyFont="1"/>
    <xf numFmtId="0" fontId="2" fillId="0" borderId="0" xfId="0" applyFont="1" applyAlignment="1">
      <alignment horizontal="center"/>
    </xf>
    <xf numFmtId="0" fontId="10" fillId="0" borderId="0" xfId="0" applyFont="1"/>
    <xf numFmtId="49" fontId="10" fillId="0" borderId="0" xfId="0" applyNumberFormat="1" applyFont="1"/>
    <xf numFmtId="49" fontId="10" fillId="0" borderId="0" xfId="0" applyNumberFormat="1" applyFont="1" applyAlignment="1">
      <alignment horizontal="center"/>
    </xf>
    <xf numFmtId="0" fontId="10" fillId="0" borderId="0" xfId="0" applyNumberFormat="1" applyFont="1" applyFill="1" applyBorder="1" applyAlignment="1">
      <alignment horizontal="center" vertical="center"/>
    </xf>
    <xf numFmtId="164" fontId="10" fillId="0" borderId="0" xfId="0" applyNumberFormat="1" applyFont="1"/>
    <xf numFmtId="0" fontId="3" fillId="0" borderId="0" xfId="0" applyFont="1" applyAlignment="1">
      <alignment horizontal="center"/>
    </xf>
    <xf numFmtId="0" fontId="7" fillId="0" borderId="0" xfId="0" applyFont="1" applyAlignment="1">
      <alignment horizontal="center"/>
    </xf>
    <xf numFmtId="0" fontId="3" fillId="0" borderId="0" xfId="0" applyFont="1" applyFill="1" applyBorder="1" applyAlignment="1">
      <alignment horizontal="left" vertical="top"/>
    </xf>
    <xf numFmtId="0" fontId="3" fillId="0" borderId="0" xfId="0" applyFont="1" applyFill="1" applyBorder="1" applyAlignment="1">
      <alignment vertical="center"/>
    </xf>
    <xf numFmtId="0" fontId="3" fillId="0" borderId="0" xfId="0" applyFont="1" applyAlignment="1">
      <alignment wrapText="1"/>
    </xf>
    <xf numFmtId="0" fontId="7" fillId="0" borderId="0" xfId="0" applyFont="1"/>
    <xf numFmtId="0" fontId="11" fillId="0" borderId="0" xfId="0" applyFont="1" applyBorder="1" applyAlignment="1">
      <alignment horizontal="right" vertical="center" wrapText="1"/>
    </xf>
    <xf numFmtId="0" fontId="17" fillId="0" borderId="0" xfId="0" applyFont="1"/>
    <xf numFmtId="164" fontId="16" fillId="3" borderId="0" xfId="0" quotePrefix="1" applyNumberFormat="1" applyFont="1" applyFill="1" applyBorder="1" applyAlignment="1">
      <alignment horizontal="right" vertical="center" wrapText="1"/>
    </xf>
    <xf numFmtId="0" fontId="17" fillId="0" borderId="0" xfId="0" applyFont="1" applyAlignment="1">
      <alignment horizontal="center"/>
    </xf>
    <xf numFmtId="164" fontId="7" fillId="0" borderId="0" xfId="0" applyNumberFormat="1" applyFont="1"/>
    <xf numFmtId="49" fontId="7" fillId="0" borderId="0" xfId="0" applyNumberFormat="1" applyFont="1"/>
    <xf numFmtId="0" fontId="14" fillId="0" borderId="0" xfId="0" applyFont="1" applyFill="1" applyBorder="1" applyAlignment="1">
      <alignment horizontal="center"/>
    </xf>
    <xf numFmtId="0" fontId="10" fillId="0" borderId="0" xfId="0" applyFont="1" applyAlignment="1">
      <alignment horizontal="center"/>
    </xf>
    <xf numFmtId="164" fontId="10" fillId="0" borderId="0" xfId="0" applyNumberFormat="1" applyFont="1" applyAlignment="1">
      <alignment horizontal="center"/>
    </xf>
    <xf numFmtId="14" fontId="10" fillId="0" borderId="0" xfId="0" applyNumberFormat="1" applyFont="1" applyBorder="1" applyAlignment="1">
      <alignment horizontal="center"/>
    </xf>
    <xf numFmtId="0" fontId="10" fillId="0" borderId="0" xfId="0" applyFont="1" applyBorder="1" applyAlignment="1">
      <alignment wrapText="1"/>
    </xf>
    <xf numFmtId="0" fontId="2" fillId="0" borderId="0" xfId="0" applyFont="1" applyFill="1" applyBorder="1" applyAlignment="1">
      <alignment horizontal="left" vertical="top"/>
    </xf>
    <xf numFmtId="0" fontId="2" fillId="0" borderId="0" xfId="0" applyFont="1" applyFill="1" applyBorder="1" applyAlignment="1">
      <alignment vertical="center"/>
    </xf>
    <xf numFmtId="0" fontId="2" fillId="0" borderId="0" xfId="0" applyFont="1" applyAlignment="1">
      <alignment wrapText="1"/>
    </xf>
    <xf numFmtId="0" fontId="12" fillId="0" borderId="0" xfId="2" applyFont="1" applyFill="1" applyBorder="1" applyAlignment="1">
      <alignment vertical="center"/>
    </xf>
    <xf numFmtId="0" fontId="13" fillId="0" borderId="0" xfId="0" applyFont="1" applyAlignment="1">
      <alignment wrapText="1"/>
    </xf>
    <xf numFmtId="0" fontId="13" fillId="0" borderId="0" xfId="0" applyFont="1" applyAlignment="1">
      <alignment horizontal="center"/>
    </xf>
    <xf numFmtId="0" fontId="3" fillId="0" borderId="0" xfId="0" applyFont="1" applyFill="1" applyBorder="1" applyAlignment="1">
      <alignment wrapText="1"/>
    </xf>
    <xf numFmtId="0" fontId="6" fillId="0" borderId="0" xfId="0" applyFont="1"/>
    <xf numFmtId="0" fontId="3" fillId="0" borderId="0" xfId="0" applyFont="1"/>
    <xf numFmtId="0" fontId="3" fillId="0" borderId="1" xfId="0" applyNumberFormat="1" applyFont="1" applyFill="1" applyBorder="1" applyAlignment="1">
      <alignment horizontal="center" vertical="center" wrapText="1"/>
    </xf>
    <xf numFmtId="0" fontId="15" fillId="0" borderId="0" xfId="0" applyFont="1" applyBorder="1" applyAlignment="1">
      <alignment horizontal="right" vertical="center" wrapText="1"/>
    </xf>
    <xf numFmtId="0" fontId="3" fillId="3" borderId="0" xfId="0" applyFont="1" applyFill="1" applyBorder="1" applyAlignment="1">
      <alignment horizontal="left" vertical="top"/>
    </xf>
    <xf numFmtId="0" fontId="3" fillId="3" borderId="0" xfId="0" applyFont="1" applyFill="1" applyBorder="1" applyAlignment="1">
      <alignment vertical="center"/>
    </xf>
    <xf numFmtId="0" fontId="3" fillId="3" borderId="0" xfId="0" applyFont="1" applyFill="1" applyAlignment="1">
      <alignment wrapText="1"/>
    </xf>
    <xf numFmtId="0" fontId="3" fillId="3" borderId="0" xfId="0" applyFont="1" applyFill="1" applyAlignment="1">
      <alignment horizontal="center"/>
    </xf>
    <xf numFmtId="4" fontId="4" fillId="3" borderId="0" xfId="0" applyNumberFormat="1" applyFont="1" applyFill="1" applyBorder="1" applyAlignment="1">
      <alignment horizontal="right" vertical="center"/>
    </xf>
    <xf numFmtId="0" fontId="3" fillId="3" borderId="0" xfId="0" applyFont="1" applyFill="1"/>
    <xf numFmtId="0" fontId="0" fillId="3" borderId="0" xfId="0" applyFill="1"/>
    <xf numFmtId="0" fontId="15" fillId="5" borderId="1" xfId="0" applyFont="1" applyFill="1" applyBorder="1" applyAlignment="1">
      <alignment horizontal="center" vertical="center" wrapText="1"/>
    </xf>
    <xf numFmtId="0" fontId="15" fillId="5" borderId="1" xfId="0" applyFont="1" applyFill="1" applyBorder="1" applyAlignment="1">
      <alignment horizontal="center" vertical="center"/>
    </xf>
    <xf numFmtId="0" fontId="0" fillId="0" borderId="0" xfId="0" applyFill="1"/>
    <xf numFmtId="0" fontId="14" fillId="0" borderId="1" xfId="2" applyFont="1" applyFill="1" applyBorder="1" applyAlignment="1">
      <alignment horizontal="center" vertical="center"/>
    </xf>
    <xf numFmtId="0" fontId="19" fillId="0"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19" fillId="0" borderId="1" xfId="0" applyFont="1" applyFill="1" applyBorder="1" applyAlignment="1">
      <alignment horizontal="justify" vertical="top" wrapText="1"/>
    </xf>
    <xf numFmtId="165" fontId="0" fillId="0" borderId="1" xfId="0" applyNumberFormat="1" applyFont="1" applyFill="1" applyBorder="1" applyAlignment="1">
      <alignment vertical="center"/>
    </xf>
    <xf numFmtId="166" fontId="19" fillId="0" borderId="1" xfId="0" quotePrefix="1" applyNumberFormat="1" applyFont="1" applyFill="1" applyBorder="1" applyAlignment="1">
      <alignment horizontal="center" vertical="center" wrapText="1"/>
    </xf>
    <xf numFmtId="49" fontId="19" fillId="0" borderId="1" xfId="0" applyNumberFormat="1" applyFont="1" applyBorder="1" applyAlignment="1">
      <alignment horizontal="center" vertical="center" wrapText="1"/>
    </xf>
    <xf numFmtId="167" fontId="9" fillId="4" borderId="1" xfId="0" applyNumberFormat="1" applyFont="1" applyFill="1" applyBorder="1" applyAlignment="1">
      <alignment vertical="center"/>
    </xf>
    <xf numFmtId="4" fontId="9" fillId="4" borderId="1" xfId="0" applyNumberFormat="1" applyFont="1" applyFill="1" applyBorder="1" applyAlignment="1">
      <alignment horizontal="right"/>
    </xf>
    <xf numFmtId="0" fontId="13" fillId="0" borderId="0" xfId="0" applyFont="1" applyBorder="1" applyAlignment="1">
      <alignment horizontal="center" vertical="top" wrapText="1"/>
    </xf>
    <xf numFmtId="0" fontId="10" fillId="0" borderId="1" xfId="0" applyFont="1" applyFill="1" applyBorder="1" applyAlignment="1">
      <alignment horizontal="center" vertical="center" wrapText="1"/>
    </xf>
    <xf numFmtId="0" fontId="13" fillId="0" borderId="0" xfId="0" applyFont="1" applyBorder="1" applyAlignment="1">
      <alignment horizontal="center" vertical="top"/>
    </xf>
    <xf numFmtId="49" fontId="10" fillId="0" borderId="1" xfId="0" applyNumberFormat="1" applyFont="1" applyFill="1" applyBorder="1" applyAlignment="1">
      <alignment horizontal="center" vertical="center" wrapText="1"/>
    </xf>
    <xf numFmtId="4" fontId="4" fillId="4" borderId="6" xfId="0" applyNumberFormat="1" applyFont="1" applyFill="1" applyBorder="1" applyAlignment="1">
      <alignment horizontal="center" vertical="center"/>
    </xf>
    <xf numFmtId="0" fontId="13" fillId="0" borderId="0" xfId="0" applyFont="1" applyBorder="1" applyAlignment="1">
      <alignment vertical="center"/>
    </xf>
    <xf numFmtId="0" fontId="10" fillId="0" borderId="1" xfId="0" applyFont="1" applyFill="1" applyBorder="1" applyAlignment="1">
      <alignment horizontal="center" vertical="center"/>
    </xf>
    <xf numFmtId="17" fontId="10" fillId="0" borderId="1" xfId="0" applyNumberFormat="1" applyFont="1" applyFill="1" applyBorder="1" applyAlignment="1">
      <alignment horizontal="center" vertical="center"/>
    </xf>
    <xf numFmtId="0" fontId="10" fillId="0" borderId="1" xfId="0" applyFont="1" applyBorder="1" applyAlignment="1">
      <alignment horizontal="center" vertical="center"/>
    </xf>
    <xf numFmtId="44" fontId="21" fillId="4" borderId="3" xfId="0" applyNumberFormat="1" applyFont="1" applyFill="1" applyBorder="1" applyAlignment="1">
      <alignment horizontal="right" vertical="center"/>
    </xf>
    <xf numFmtId="44" fontId="10" fillId="0" borderId="1" xfId="5" applyFont="1" applyFill="1" applyBorder="1" applyAlignment="1">
      <alignment horizontal="center" vertical="center"/>
    </xf>
    <xf numFmtId="0" fontId="10" fillId="0" borderId="1" xfId="0" applyFont="1" applyFill="1" applyBorder="1" applyAlignment="1">
      <alignment horizontal="justify" vertical="top" wrapText="1"/>
    </xf>
    <xf numFmtId="1" fontId="10" fillId="0" borderId="1" xfId="0" applyNumberFormat="1" applyFont="1" applyFill="1" applyBorder="1" applyAlignment="1">
      <alignment horizontal="center" vertical="center" wrapText="1"/>
    </xf>
    <xf numFmtId="14" fontId="10" fillId="0" borderId="1" xfId="0" applyNumberFormat="1" applyFont="1" applyFill="1" applyBorder="1" applyAlignment="1">
      <alignment horizontal="center" vertical="center" wrapText="1"/>
    </xf>
    <xf numFmtId="166" fontId="10" fillId="0" borderId="1" xfId="0" quotePrefix="1" applyNumberFormat="1" applyFont="1" applyFill="1" applyBorder="1" applyAlignment="1">
      <alignment horizontal="right" vertical="center" wrapText="1"/>
    </xf>
    <xf numFmtId="0" fontId="14" fillId="0" borderId="1" xfId="0" applyFont="1" applyFill="1" applyBorder="1" applyAlignment="1">
      <alignment horizontal="center" vertical="center" wrapText="1"/>
    </xf>
    <xf numFmtId="0" fontId="14" fillId="0" borderId="1" xfId="0" applyFont="1" applyFill="1" applyBorder="1" applyAlignment="1">
      <alignment horizontal="center" vertical="center"/>
    </xf>
    <xf numFmtId="0" fontId="6" fillId="0" borderId="0" xfId="0" applyFont="1" applyFill="1" applyAlignment="1">
      <alignment horizontal="justify" vertical="top" wrapText="1"/>
    </xf>
    <xf numFmtId="14" fontId="14" fillId="0" borderId="1" xfId="2" applyNumberFormat="1" applyFont="1" applyFill="1" applyBorder="1" applyAlignment="1">
      <alignment horizontal="center" vertical="center"/>
    </xf>
    <xf numFmtId="1" fontId="10" fillId="0" borderId="1" xfId="0" applyNumberFormat="1" applyFont="1" applyFill="1" applyBorder="1" applyAlignment="1">
      <alignment horizontal="center" vertical="center"/>
    </xf>
    <xf numFmtId="0" fontId="18" fillId="0" borderId="1" xfId="2" applyFont="1" applyFill="1" applyBorder="1" applyAlignment="1">
      <alignment horizontal="center" vertical="center"/>
    </xf>
    <xf numFmtId="4" fontId="9" fillId="4" borderId="3" xfId="0" applyNumberFormat="1" applyFont="1" applyFill="1" applyBorder="1" applyAlignment="1">
      <alignment horizontal="right"/>
    </xf>
    <xf numFmtId="167" fontId="9" fillId="4" borderId="3" xfId="0" applyNumberFormat="1" applyFont="1" applyFill="1" applyBorder="1" applyAlignment="1">
      <alignment vertical="center"/>
    </xf>
    <xf numFmtId="0" fontId="18" fillId="0" borderId="1" xfId="0" applyFont="1" applyFill="1" applyBorder="1" applyAlignment="1">
      <alignment horizontal="center" vertical="center" wrapText="1"/>
    </xf>
    <xf numFmtId="0" fontId="18" fillId="0" borderId="1" xfId="0" applyFont="1" applyFill="1" applyBorder="1" applyAlignment="1">
      <alignment horizontal="center" vertical="center"/>
    </xf>
    <xf numFmtId="0" fontId="6" fillId="0" borderId="1" xfId="0" applyFont="1" applyFill="1" applyBorder="1" applyAlignment="1">
      <alignment horizontal="justify" vertical="top" wrapText="1"/>
    </xf>
    <xf numFmtId="4" fontId="4" fillId="0" borderId="0" xfId="0" applyNumberFormat="1" applyFont="1" applyFill="1" applyBorder="1" applyAlignment="1">
      <alignment horizontal="center" vertical="center"/>
    </xf>
    <xf numFmtId="44" fontId="21" fillId="0" borderId="0" xfId="0" applyNumberFormat="1" applyFont="1" applyFill="1" applyBorder="1" applyAlignment="1">
      <alignment horizontal="right" vertical="center"/>
    </xf>
    <xf numFmtId="0" fontId="15" fillId="5" borderId="2" xfId="0" applyFont="1" applyFill="1" applyBorder="1" applyAlignment="1">
      <alignment horizontal="center" vertical="center" wrapText="1"/>
    </xf>
    <xf numFmtId="0" fontId="10" fillId="0" borderId="1" xfId="0" applyFont="1" applyFill="1" applyBorder="1" applyAlignment="1">
      <alignment horizontal="justify" vertical="center" wrapText="1"/>
    </xf>
    <xf numFmtId="0" fontId="10" fillId="0" borderId="1" xfId="0" applyFont="1" applyBorder="1" applyAlignment="1">
      <alignment horizontal="justify" wrapText="1"/>
    </xf>
    <xf numFmtId="167" fontId="22" fillId="4" borderId="3" xfId="4" applyNumberFormat="1" applyFont="1" applyFill="1" applyBorder="1" applyAlignment="1">
      <alignment horizontal="center" vertical="center"/>
    </xf>
    <xf numFmtId="0" fontId="5" fillId="0" borderId="0" xfId="0" applyFont="1" applyFill="1" applyBorder="1" applyAlignment="1">
      <alignment horizontal="center"/>
    </xf>
    <xf numFmtId="0" fontId="18" fillId="2" borderId="1" xfId="2" applyFont="1" applyFill="1" applyBorder="1" applyAlignment="1">
      <alignment horizontal="center" vertical="center"/>
    </xf>
    <xf numFmtId="0" fontId="10" fillId="0" borderId="0" xfId="0" applyFont="1" applyBorder="1" applyAlignment="1">
      <alignment horizontal="left" vertical="center" wrapText="1"/>
    </xf>
    <xf numFmtId="167" fontId="9" fillId="4" borderId="4" xfId="0" applyNumberFormat="1" applyFont="1" applyFill="1" applyBorder="1" applyAlignment="1">
      <alignment horizontal="center" vertical="center"/>
    </xf>
    <xf numFmtId="0" fontId="18" fillId="2" borderId="1" xfId="2" applyFont="1" applyFill="1" applyBorder="1" applyAlignment="1">
      <alignment horizontal="center" vertical="center"/>
    </xf>
    <xf numFmtId="0" fontId="20" fillId="0" borderId="0" xfId="0" applyFont="1" applyBorder="1" applyAlignment="1">
      <alignment horizontal="center" vertical="top"/>
    </xf>
    <xf numFmtId="0" fontId="15" fillId="0" borderId="1" xfId="0" applyFont="1" applyFill="1" applyBorder="1" applyAlignment="1">
      <alignment horizontal="center" vertical="center" wrapText="1"/>
    </xf>
    <xf numFmtId="0" fontId="15" fillId="0" borderId="1" xfId="0" applyFont="1" applyFill="1" applyBorder="1" applyAlignment="1">
      <alignment horizontal="center" vertical="center"/>
    </xf>
    <xf numFmtId="0" fontId="10" fillId="0" borderId="1" xfId="0" applyFont="1" applyFill="1" applyBorder="1" applyAlignment="1">
      <alignment horizontal="justify" vertical="center"/>
    </xf>
    <xf numFmtId="44" fontId="10" fillId="0" borderId="1" xfId="5" applyFont="1" applyFill="1" applyBorder="1" applyAlignment="1">
      <alignment horizontal="right" vertical="center"/>
    </xf>
    <xf numFmtId="44" fontId="10" fillId="0" borderId="1" xfId="5" applyFont="1" applyFill="1" applyBorder="1" applyAlignment="1">
      <alignment vertical="center"/>
    </xf>
    <xf numFmtId="0" fontId="10" fillId="0" borderId="1" xfId="0" applyFont="1" applyBorder="1" applyAlignment="1">
      <alignment horizontal="justify" vertical="center"/>
    </xf>
    <xf numFmtId="167" fontId="23" fillId="4" borderId="3" xfId="4" applyNumberFormat="1" applyFont="1" applyFill="1" applyBorder="1" applyAlignment="1">
      <alignment horizontal="center" vertical="center"/>
    </xf>
    <xf numFmtId="165" fontId="0" fillId="0" borderId="1" xfId="0" applyNumberFormat="1" applyFont="1" applyFill="1" applyBorder="1" applyAlignment="1">
      <alignment horizontal="center" vertical="center"/>
    </xf>
    <xf numFmtId="14" fontId="19" fillId="0" borderId="1" xfId="0" applyNumberFormat="1" applyFont="1" applyFill="1" applyBorder="1" applyAlignment="1">
      <alignment horizontal="center" vertical="center" wrapText="1"/>
    </xf>
    <xf numFmtId="166" fontId="19" fillId="0" borderId="1" xfId="0" quotePrefix="1" applyNumberFormat="1" applyFont="1" applyFill="1" applyBorder="1" applyAlignment="1">
      <alignment horizontal="right" vertical="center" wrapText="1"/>
    </xf>
    <xf numFmtId="1" fontId="0" fillId="0" borderId="1" xfId="0" applyNumberFormat="1" applyFill="1" applyBorder="1" applyAlignment="1">
      <alignment horizontal="center" vertical="center"/>
    </xf>
    <xf numFmtId="44" fontId="21" fillId="4" borderId="1" xfId="0" applyNumberFormat="1" applyFont="1" applyFill="1" applyBorder="1" applyAlignment="1">
      <alignment horizontal="right" vertical="center"/>
    </xf>
    <xf numFmtId="0" fontId="10" fillId="0" borderId="1" xfId="0" applyFont="1" applyBorder="1" applyAlignment="1">
      <alignment horizontal="justify" vertical="center" wrapText="1"/>
    </xf>
    <xf numFmtId="0" fontId="10" fillId="0" borderId="1" xfId="0" applyFont="1" applyFill="1" applyBorder="1" applyAlignment="1">
      <alignment horizontal="justify" vertical="justify" wrapText="1"/>
    </xf>
    <xf numFmtId="0" fontId="0" fillId="0" borderId="1" xfId="0" applyBorder="1" applyAlignment="1">
      <alignment horizontal="center" vertical="center"/>
    </xf>
    <xf numFmtId="4" fontId="10" fillId="0" borderId="1" xfId="0" applyNumberFormat="1" applyFont="1" applyFill="1" applyBorder="1" applyAlignment="1">
      <alignment horizontal="right" vertical="center"/>
    </xf>
    <xf numFmtId="0" fontId="10" fillId="0" borderId="0" xfId="0" applyFont="1" applyBorder="1" applyAlignment="1">
      <alignment horizontal="left" vertical="center" wrapText="1"/>
    </xf>
    <xf numFmtId="0" fontId="5" fillId="0" borderId="0" xfId="0" applyFont="1" applyFill="1" applyBorder="1" applyAlignment="1">
      <alignment horizontal="center"/>
    </xf>
    <xf numFmtId="0" fontId="18" fillId="2" borderId="1" xfId="2" applyFont="1" applyFill="1" applyBorder="1" applyAlignment="1">
      <alignment horizontal="center" vertical="center"/>
    </xf>
    <xf numFmtId="167" fontId="9" fillId="4" borderId="4" xfId="0" applyNumberFormat="1" applyFont="1" applyFill="1" applyBorder="1" applyAlignment="1">
      <alignment horizontal="center" vertical="center"/>
    </xf>
    <xf numFmtId="0" fontId="20" fillId="0" borderId="0" xfId="0" applyFont="1" applyBorder="1" applyAlignment="1">
      <alignment horizontal="center" vertical="top"/>
    </xf>
    <xf numFmtId="4" fontId="4" fillId="4" borderId="6" xfId="0" applyNumberFormat="1" applyFont="1" applyFill="1" applyBorder="1" applyAlignment="1">
      <alignment horizontal="center" vertical="center"/>
    </xf>
    <xf numFmtId="4" fontId="4" fillId="4" borderId="7" xfId="0" applyNumberFormat="1" applyFont="1" applyFill="1" applyBorder="1" applyAlignment="1">
      <alignment horizontal="right" vertical="center"/>
    </xf>
    <xf numFmtId="4" fontId="4" fillId="3" borderId="0" xfId="0" applyNumberFormat="1" applyFont="1" applyFill="1" applyBorder="1" applyAlignment="1">
      <alignment horizontal="center" vertical="center"/>
    </xf>
    <xf numFmtId="49" fontId="12" fillId="3" borderId="1" xfId="0" quotePrefix="1" applyNumberFormat="1" applyFont="1" applyFill="1" applyBorder="1" applyAlignment="1">
      <alignment horizontal="center" vertical="center"/>
    </xf>
    <xf numFmtId="49" fontId="12" fillId="3" borderId="1" xfId="0" quotePrefix="1" applyNumberFormat="1" applyFont="1" applyFill="1" applyBorder="1" applyAlignment="1">
      <alignment horizontal="center" vertical="center" wrapText="1"/>
    </xf>
    <xf numFmtId="0" fontId="10" fillId="0" borderId="1" xfId="0" applyFont="1" applyBorder="1" applyAlignment="1">
      <alignment horizontal="center" vertical="center" wrapText="1"/>
    </xf>
    <xf numFmtId="0" fontId="24" fillId="0" borderId="1" xfId="0" applyFont="1" applyBorder="1" applyAlignment="1">
      <alignment horizontal="justify" vertical="justify" wrapText="1"/>
    </xf>
    <xf numFmtId="167" fontId="12" fillId="3" borderId="1" xfId="4" applyNumberFormat="1" applyFont="1" applyFill="1" applyBorder="1" applyAlignment="1">
      <alignment horizontal="center" vertical="center"/>
    </xf>
    <xf numFmtId="167" fontId="23" fillId="4" borderId="1" xfId="4" applyNumberFormat="1" applyFont="1" applyFill="1" applyBorder="1" applyAlignment="1">
      <alignment horizontal="center" vertical="center"/>
    </xf>
    <xf numFmtId="4" fontId="4" fillId="4" borderId="6" xfId="0" applyNumberFormat="1" applyFont="1" applyFill="1" applyBorder="1" applyAlignment="1">
      <alignment horizontal="center" vertical="center"/>
    </xf>
    <xf numFmtId="0" fontId="11" fillId="0" borderId="9" xfId="0" applyFont="1" applyBorder="1" applyAlignment="1">
      <alignment horizontal="left" vertical="center" wrapText="1"/>
    </xf>
    <xf numFmtId="0" fontId="11" fillId="0" borderId="9" xfId="0" applyFont="1" applyBorder="1" applyAlignment="1">
      <alignment horizontal="right" vertical="center" wrapText="1"/>
    </xf>
    <xf numFmtId="0" fontId="11" fillId="0" borderId="9" xfId="0" applyFont="1" applyBorder="1"/>
    <xf numFmtId="0" fontId="11" fillId="0" borderId="9" xfId="0" applyFont="1" applyBorder="1" applyAlignment="1">
      <alignment horizontal="center"/>
    </xf>
    <xf numFmtId="164" fontId="16" fillId="3" borderId="9" xfId="0" quotePrefix="1" applyNumberFormat="1" applyFont="1" applyFill="1" applyBorder="1" applyAlignment="1">
      <alignment horizontal="right" vertical="center" wrapText="1"/>
    </xf>
    <xf numFmtId="0" fontId="6" fillId="0" borderId="9" xfId="0" applyFont="1" applyBorder="1"/>
    <xf numFmtId="0" fontId="6" fillId="0" borderId="9" xfId="0" applyFont="1" applyBorder="1" applyAlignment="1">
      <alignment horizontal="center"/>
    </xf>
    <xf numFmtId="0" fontId="11" fillId="0" borderId="0" xfId="0" applyFont="1" applyBorder="1"/>
    <xf numFmtId="0" fontId="17" fillId="0" borderId="9" xfId="0" applyFont="1" applyBorder="1"/>
    <xf numFmtId="4" fontId="9" fillId="0" borderId="0" xfId="0" applyNumberFormat="1" applyFont="1" applyFill="1" applyBorder="1" applyAlignment="1">
      <alignment horizontal="right"/>
    </xf>
    <xf numFmtId="167" fontId="9" fillId="0" borderId="0" xfId="0" applyNumberFormat="1" applyFont="1" applyFill="1" applyBorder="1" applyAlignment="1">
      <alignment vertical="center"/>
    </xf>
    <xf numFmtId="164" fontId="10" fillId="0" borderId="9" xfId="0" applyNumberFormat="1" applyFont="1" applyBorder="1"/>
    <xf numFmtId="49" fontId="10" fillId="0" borderId="9" xfId="0" applyNumberFormat="1" applyFont="1" applyBorder="1"/>
    <xf numFmtId="0" fontId="10" fillId="0" borderId="9" xfId="0" applyFont="1" applyBorder="1"/>
    <xf numFmtId="167" fontId="9" fillId="4" borderId="4" xfId="0" applyNumberFormat="1" applyFont="1" applyFill="1" applyBorder="1" applyAlignment="1">
      <alignment horizontal="center" vertical="center"/>
    </xf>
    <xf numFmtId="0" fontId="10" fillId="0" borderId="0" xfId="0" applyFont="1" applyBorder="1" applyAlignment="1">
      <alignment horizontal="left" vertical="center" wrapText="1"/>
    </xf>
    <xf numFmtId="0" fontId="5" fillId="0" borderId="0" xfId="0" applyFont="1" applyFill="1" applyBorder="1" applyAlignment="1">
      <alignment horizontal="center"/>
    </xf>
    <xf numFmtId="0" fontId="18" fillId="2" borderId="1" xfId="2" applyFont="1" applyFill="1" applyBorder="1" applyAlignment="1">
      <alignment horizontal="center" vertical="center"/>
    </xf>
    <xf numFmtId="4" fontId="4" fillId="4" borderId="6" xfId="0" applyNumberFormat="1" applyFont="1" applyFill="1" applyBorder="1" applyAlignment="1">
      <alignment horizontal="center" vertical="center"/>
    </xf>
    <xf numFmtId="4" fontId="9" fillId="4" borderId="1" xfId="0" applyNumberFormat="1" applyFont="1" applyFill="1" applyBorder="1" applyAlignment="1">
      <alignment horizontal="right" vertical="center"/>
    </xf>
    <xf numFmtId="4" fontId="9" fillId="4" borderId="3" xfId="0" applyNumberFormat="1" applyFont="1" applyFill="1" applyBorder="1" applyAlignment="1">
      <alignment horizontal="right" vertical="center"/>
    </xf>
    <xf numFmtId="0" fontId="0" fillId="0" borderId="1" xfId="0" applyFill="1" applyBorder="1" applyAlignment="1">
      <alignment horizontal="center" vertical="center"/>
    </xf>
    <xf numFmtId="0" fontId="10" fillId="0" borderId="1" xfId="0" applyFont="1" applyFill="1" applyBorder="1" applyAlignment="1">
      <alignment horizontal="justify"/>
    </xf>
    <xf numFmtId="44" fontId="0" fillId="0" borderId="1" xfId="5" applyFont="1" applyFill="1" applyBorder="1" applyAlignment="1">
      <alignment vertical="center"/>
    </xf>
    <xf numFmtId="0" fontId="10" fillId="0" borderId="0" xfId="0" applyFont="1" applyFill="1" applyAlignment="1">
      <alignment horizontal="justify" vertical="justify" wrapText="1"/>
    </xf>
    <xf numFmtId="0" fontId="10" fillId="0" borderId="0" xfId="0" applyFont="1" applyAlignment="1">
      <alignment horizontal="justify" vertical="center" wrapText="1"/>
    </xf>
    <xf numFmtId="0" fontId="10" fillId="0" borderId="0" xfId="0" applyFont="1" applyFill="1" applyAlignment="1">
      <alignment horizontal="center" vertical="center"/>
    </xf>
    <xf numFmtId="0" fontId="18" fillId="2" borderId="1" xfId="2" applyFont="1" applyFill="1" applyBorder="1" applyAlignment="1">
      <alignment horizontal="center" vertical="center"/>
    </xf>
    <xf numFmtId="0" fontId="5" fillId="0" borderId="0" xfId="0" applyFont="1" applyFill="1" applyBorder="1" applyAlignment="1">
      <alignment horizontal="center"/>
    </xf>
    <xf numFmtId="0" fontId="18" fillId="2" borderId="1" xfId="2" applyFont="1" applyFill="1" applyBorder="1" applyAlignment="1">
      <alignment horizontal="center" vertical="center"/>
    </xf>
    <xf numFmtId="0" fontId="5" fillId="0" borderId="0" xfId="0" applyFont="1" applyFill="1" applyBorder="1" applyAlignment="1">
      <alignment horizontal="center"/>
    </xf>
    <xf numFmtId="0" fontId="20" fillId="0" borderId="0" xfId="0" applyFont="1" applyBorder="1" applyAlignment="1">
      <alignment horizontal="center" vertical="top"/>
    </xf>
    <xf numFmtId="4" fontId="4" fillId="4" borderId="6" xfId="0" applyNumberFormat="1" applyFont="1" applyFill="1" applyBorder="1" applyAlignment="1">
      <alignment horizontal="center" vertical="center"/>
    </xf>
    <xf numFmtId="0" fontId="2" fillId="0" borderId="1" xfId="0" applyFont="1" applyFill="1" applyBorder="1" applyAlignment="1">
      <alignment horizontal="justify" vertical="top" wrapText="1"/>
    </xf>
    <xf numFmtId="44" fontId="14" fillId="0" borderId="1" xfId="5" applyNumberFormat="1" applyFont="1" applyFill="1" applyBorder="1" applyAlignment="1">
      <alignment horizontal="center" vertical="center"/>
    </xf>
    <xf numFmtId="0" fontId="10" fillId="0" borderId="2" xfId="0" applyFont="1" applyFill="1" applyBorder="1" applyAlignment="1">
      <alignment horizontal="center" vertical="center"/>
    </xf>
    <xf numFmtId="14" fontId="14" fillId="0" borderId="2" xfId="2" applyNumberFormat="1" applyFont="1" applyFill="1" applyBorder="1" applyAlignment="1">
      <alignment horizontal="center" vertical="center"/>
    </xf>
    <xf numFmtId="0" fontId="10" fillId="0" borderId="2" xfId="0" applyFont="1" applyFill="1" applyBorder="1" applyAlignment="1">
      <alignment horizontal="center" vertical="center" wrapText="1"/>
    </xf>
    <xf numFmtId="14" fontId="10" fillId="0" borderId="2" xfId="0" applyNumberFormat="1" applyFont="1" applyFill="1" applyBorder="1" applyAlignment="1">
      <alignment horizontal="center" vertical="center" wrapText="1"/>
    </xf>
    <xf numFmtId="0" fontId="2" fillId="0" borderId="0" xfId="0" applyFont="1" applyFill="1" applyAlignment="1">
      <alignment horizontal="justify" vertical="top"/>
    </xf>
    <xf numFmtId="44" fontId="10" fillId="0" borderId="2" xfId="0" quotePrefix="1" applyNumberFormat="1" applyFont="1" applyFill="1" applyBorder="1" applyAlignment="1">
      <alignment horizontal="right" vertical="center" wrapText="1"/>
    </xf>
    <xf numFmtId="0" fontId="2" fillId="0" borderId="1" xfId="0" applyFont="1" applyFill="1" applyBorder="1" applyAlignment="1">
      <alignment horizontal="justify" vertical="top"/>
    </xf>
    <xf numFmtId="44" fontId="10" fillId="0" borderId="1" xfId="0" quotePrefix="1" applyNumberFormat="1" applyFont="1" applyFill="1" applyBorder="1" applyAlignment="1">
      <alignment horizontal="right" vertical="center" wrapText="1"/>
    </xf>
    <xf numFmtId="4" fontId="15" fillId="4" borderId="3" xfId="0" applyNumberFormat="1" applyFont="1" applyFill="1" applyBorder="1" applyAlignment="1">
      <alignment horizontal="center"/>
    </xf>
    <xf numFmtId="44" fontId="15" fillId="4" borderId="3" xfId="0" applyNumberFormat="1" applyFont="1" applyFill="1" applyBorder="1" applyAlignment="1">
      <alignment vertical="center"/>
    </xf>
    <xf numFmtId="165" fontId="10" fillId="0" borderId="1" xfId="0" applyNumberFormat="1" applyFont="1" applyFill="1" applyBorder="1" applyAlignment="1">
      <alignment vertical="center"/>
    </xf>
    <xf numFmtId="49" fontId="10" fillId="0" borderId="1" xfId="0" applyNumberFormat="1" applyFont="1" applyBorder="1"/>
    <xf numFmtId="0" fontId="18" fillId="2" borderId="1" xfId="2" applyFont="1" applyFill="1" applyBorder="1" applyAlignment="1">
      <alignment horizontal="center" vertical="center"/>
    </xf>
    <xf numFmtId="0" fontId="10" fillId="0" borderId="0" xfId="0" applyFont="1" applyBorder="1" applyAlignment="1">
      <alignment horizontal="left" vertical="center" wrapText="1"/>
    </xf>
    <xf numFmtId="0" fontId="5" fillId="0" borderId="0" xfId="0" applyFont="1" applyFill="1" applyBorder="1" applyAlignment="1">
      <alignment horizontal="center"/>
    </xf>
    <xf numFmtId="4" fontId="15" fillId="4" borderId="3" xfId="0" applyNumberFormat="1" applyFont="1" applyFill="1" applyBorder="1" applyAlignment="1">
      <alignment horizontal="center" vertical="center"/>
    </xf>
    <xf numFmtId="167" fontId="15" fillId="4" borderId="3" xfId="0" applyNumberFormat="1" applyFont="1" applyFill="1" applyBorder="1" applyAlignment="1">
      <alignment vertical="center"/>
    </xf>
    <xf numFmtId="0" fontId="11" fillId="0" borderId="0" xfId="0" applyFont="1"/>
    <xf numFmtId="4" fontId="15" fillId="4" borderId="1" xfId="0" applyNumberFormat="1" applyFont="1" applyFill="1" applyBorder="1" applyAlignment="1">
      <alignment horizontal="center" vertical="center"/>
    </xf>
    <xf numFmtId="167" fontId="15" fillId="4" borderId="4" xfId="0" applyNumberFormat="1" applyFont="1" applyFill="1" applyBorder="1" applyAlignment="1">
      <alignment horizontal="center" vertical="center"/>
    </xf>
    <xf numFmtId="0" fontId="2" fillId="0" borderId="0" xfId="0" applyFont="1" applyBorder="1" applyAlignment="1">
      <alignment horizontal="center" vertical="top"/>
    </xf>
    <xf numFmtId="0" fontId="2" fillId="0" borderId="0" xfId="0" applyFont="1" applyBorder="1" applyAlignment="1">
      <alignment vertical="center"/>
    </xf>
    <xf numFmtId="0" fontId="2" fillId="0" borderId="0" xfId="0" applyFont="1" applyBorder="1" applyAlignment="1">
      <alignment horizontal="center" vertical="top" wrapText="1"/>
    </xf>
    <xf numFmtId="0" fontId="9" fillId="0" borderId="0" xfId="0" applyFont="1" applyBorder="1" applyAlignment="1">
      <alignment horizontal="center" vertical="top"/>
    </xf>
    <xf numFmtId="0" fontId="2" fillId="0" borderId="1" xfId="0" applyFont="1" applyFill="1" applyBorder="1" applyAlignment="1">
      <alignment horizontal="justify" vertical="center"/>
    </xf>
    <xf numFmtId="49" fontId="10" fillId="0" borderId="1" xfId="0" applyNumberFormat="1" applyFont="1" applyFill="1" applyBorder="1" applyAlignment="1">
      <alignment horizontal="center" vertical="center"/>
    </xf>
    <xf numFmtId="4" fontId="15" fillId="4" borderId="6" xfId="0" applyNumberFormat="1" applyFont="1" applyFill="1" applyBorder="1" applyAlignment="1">
      <alignment horizontal="center" vertical="center"/>
    </xf>
    <xf numFmtId="44" fontId="15" fillId="4" borderId="3" xfId="0" applyNumberFormat="1" applyFont="1" applyFill="1" applyBorder="1" applyAlignment="1">
      <alignment horizontal="right" vertical="center"/>
    </xf>
    <xf numFmtId="0" fontId="9" fillId="0" borderId="0" xfId="0" applyFont="1" applyBorder="1" applyAlignment="1">
      <alignment vertical="center"/>
    </xf>
    <xf numFmtId="0" fontId="9" fillId="0" borderId="0" xfId="0" applyFont="1" applyBorder="1" applyAlignment="1">
      <alignment horizontal="center" vertical="top" wrapText="1"/>
    </xf>
    <xf numFmtId="0" fontId="9" fillId="0" borderId="0" xfId="0" applyFont="1" applyBorder="1" applyAlignment="1">
      <alignment horizontal="right" vertical="top"/>
    </xf>
    <xf numFmtId="0" fontId="15" fillId="5" borderId="1" xfId="0" applyFont="1" applyFill="1" applyBorder="1" applyAlignment="1">
      <alignment horizontal="right" vertical="center"/>
    </xf>
    <xf numFmtId="1" fontId="10" fillId="0" borderId="1" xfId="0" applyNumberFormat="1" applyFont="1" applyBorder="1" applyAlignment="1">
      <alignment horizontal="center" vertical="center"/>
    </xf>
    <xf numFmtId="4" fontId="10" fillId="0" borderId="1" xfId="0" applyNumberFormat="1" applyFont="1" applyBorder="1" applyAlignment="1">
      <alignment horizontal="right" vertical="center"/>
    </xf>
    <xf numFmtId="0" fontId="14" fillId="0" borderId="0" xfId="0" applyFont="1" applyAlignment="1">
      <alignment horizontal="center" vertical="center"/>
    </xf>
    <xf numFmtId="4" fontId="15" fillId="4" borderId="6" xfId="0" applyNumberFormat="1" applyFont="1" applyFill="1" applyBorder="1" applyAlignment="1">
      <alignment horizontal="center" vertical="center"/>
    </xf>
    <xf numFmtId="44" fontId="22" fillId="4" borderId="3" xfId="4" applyNumberFormat="1" applyFont="1" applyFill="1" applyBorder="1" applyAlignment="1">
      <alignment horizontal="right" vertical="center"/>
    </xf>
    <xf numFmtId="44" fontId="10" fillId="0" borderId="1" xfId="5" applyNumberFormat="1" applyFont="1" applyFill="1" applyBorder="1" applyAlignment="1">
      <alignment horizontal="right" vertical="center"/>
    </xf>
    <xf numFmtId="4" fontId="4" fillId="4" borderId="6" xfId="0" applyNumberFormat="1" applyFont="1" applyFill="1" applyBorder="1" applyAlignment="1">
      <alignment vertical="center"/>
    </xf>
    <xf numFmtId="0" fontId="17" fillId="0" borderId="0" xfId="0" applyFont="1" applyBorder="1"/>
    <xf numFmtId="0" fontId="10" fillId="0" borderId="0" xfId="0" applyFont="1" applyBorder="1" applyAlignment="1">
      <alignment horizontal="left" vertical="center" wrapText="1"/>
    </xf>
    <xf numFmtId="0" fontId="18" fillId="2" borderId="1" xfId="2" applyFont="1" applyFill="1" applyBorder="1" applyAlignment="1">
      <alignment horizontal="center" vertical="center"/>
    </xf>
    <xf numFmtId="0" fontId="5" fillId="0" borderId="0" xfId="0" applyFont="1" applyFill="1" applyBorder="1" applyAlignment="1">
      <alignment horizontal="center"/>
    </xf>
    <xf numFmtId="4" fontId="15" fillId="4" borderId="6" xfId="0" applyNumberFormat="1" applyFont="1" applyFill="1" applyBorder="1" applyAlignment="1">
      <alignment horizontal="center" vertical="center"/>
    </xf>
    <xf numFmtId="0" fontId="27" fillId="0" borderId="1" xfId="2" applyFont="1" applyFill="1" applyBorder="1" applyAlignment="1">
      <alignment horizontal="center" vertical="center"/>
    </xf>
    <xf numFmtId="168" fontId="27" fillId="0" borderId="1" xfId="2" applyNumberFormat="1" applyFont="1" applyFill="1" applyBorder="1" applyAlignment="1">
      <alignment horizontal="center" vertical="center"/>
    </xf>
    <xf numFmtId="44" fontId="27" fillId="0" borderId="1" xfId="5" applyFont="1" applyFill="1" applyBorder="1" applyAlignment="1">
      <alignment horizontal="center" vertical="center"/>
    </xf>
    <xf numFmtId="0" fontId="27" fillId="0" borderId="1" xfId="0" applyFont="1" applyFill="1" applyBorder="1" applyAlignment="1">
      <alignment horizontal="center" vertical="center" wrapText="1"/>
    </xf>
    <xf numFmtId="0" fontId="27"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2" xfId="0" applyFont="1" applyFill="1" applyBorder="1" applyAlignment="1">
      <alignment horizontal="center" vertical="center" wrapText="1"/>
    </xf>
    <xf numFmtId="14" fontId="2" fillId="0" borderId="2" xfId="0" applyNumberFormat="1" applyFont="1" applyFill="1" applyBorder="1" applyAlignment="1">
      <alignment horizontal="center" vertical="center" wrapText="1"/>
    </xf>
    <xf numFmtId="44" fontId="2" fillId="0" borderId="2" xfId="5" quotePrefix="1" applyFont="1" applyFill="1" applyBorder="1" applyAlignment="1">
      <alignment horizontal="right"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14" fontId="2" fillId="0" borderId="1" xfId="0" applyNumberFormat="1" applyFont="1" applyFill="1" applyBorder="1" applyAlignment="1">
      <alignment horizontal="center" vertical="center" wrapText="1"/>
    </xf>
    <xf numFmtId="44" fontId="2" fillId="0" borderId="1" xfId="5" quotePrefix="1" applyFont="1" applyFill="1" applyBorder="1" applyAlignment="1">
      <alignment horizontal="right" vertical="center" wrapText="1"/>
    </xf>
    <xf numFmtId="0" fontId="2" fillId="0" borderId="1" xfId="0" applyFont="1" applyFill="1" applyBorder="1" applyAlignment="1">
      <alignment horizontal="justify" vertical="center" wrapText="1"/>
    </xf>
    <xf numFmtId="44" fontId="2" fillId="0" borderId="1" xfId="5" applyFont="1" applyFill="1" applyBorder="1" applyAlignment="1">
      <alignment horizontal="center" vertical="center"/>
    </xf>
    <xf numFmtId="49" fontId="19" fillId="0" borderId="1" xfId="0" applyNumberFormat="1" applyFont="1" applyFill="1" applyBorder="1" applyAlignment="1">
      <alignment horizontal="center" vertical="center" wrapText="1"/>
    </xf>
    <xf numFmtId="168" fontId="19" fillId="0" borderId="1" xfId="0" applyNumberFormat="1" applyFont="1" applyFill="1" applyBorder="1" applyAlignment="1">
      <alignment horizontal="center" vertical="center" wrapText="1"/>
    </xf>
    <xf numFmtId="0" fontId="19" fillId="0" borderId="1" xfId="0" applyFont="1" applyFill="1" applyBorder="1" applyAlignment="1">
      <alignment horizontal="justify" vertical="center" wrapText="1"/>
    </xf>
    <xf numFmtId="44" fontId="24" fillId="0" borderId="1" xfId="5" quotePrefix="1" applyFont="1" applyFill="1" applyBorder="1" applyAlignment="1">
      <alignment horizontal="center" vertical="center" wrapText="1"/>
    </xf>
    <xf numFmtId="49" fontId="27" fillId="0" borderId="1" xfId="0" applyNumberFormat="1" applyFont="1" applyFill="1" applyBorder="1" applyAlignment="1">
      <alignment horizontal="center" vertical="center" wrapText="1"/>
    </xf>
    <xf numFmtId="0" fontId="19" fillId="0" borderId="5" xfId="0" applyFont="1" applyFill="1" applyBorder="1" applyAlignment="1">
      <alignment horizontal="justify" vertical="center" wrapText="1"/>
    </xf>
    <xf numFmtId="0" fontId="10" fillId="0" borderId="0" xfId="0" applyFont="1" applyAlignment="1">
      <alignment horizontal="center" vertical="center"/>
    </xf>
    <xf numFmtId="49" fontId="2" fillId="0" borderId="1" xfId="0" applyNumberFormat="1" applyFont="1" applyFill="1" applyBorder="1" applyAlignment="1">
      <alignment horizontal="center" vertical="center" wrapText="1"/>
    </xf>
    <xf numFmtId="1" fontId="10" fillId="0" borderId="1" xfId="0" applyNumberFormat="1" applyFont="1" applyBorder="1" applyAlignment="1">
      <alignment horizontal="center" vertical="center" wrapText="1"/>
    </xf>
    <xf numFmtId="0" fontId="2" fillId="0" borderId="1" xfId="0" applyFont="1" applyBorder="1" applyAlignment="1">
      <alignment horizontal="justify" vertical="center"/>
    </xf>
    <xf numFmtId="44" fontId="10" fillId="0" borderId="1" xfId="5" applyFont="1" applyBorder="1" applyAlignment="1">
      <alignment vertical="center"/>
    </xf>
    <xf numFmtId="44" fontId="10" fillId="0" borderId="1" xfId="5" applyFont="1" applyBorder="1" applyAlignment="1">
      <alignment horizontal="center" vertical="center"/>
    </xf>
    <xf numFmtId="0" fontId="15" fillId="5" borderId="2" xfId="0" applyFont="1" applyFill="1" applyBorder="1" applyAlignment="1">
      <alignment horizontal="center" vertical="center"/>
    </xf>
    <xf numFmtId="0" fontId="10" fillId="0" borderId="0" xfId="0" applyFont="1" applyBorder="1" applyAlignment="1">
      <alignment vertical="center"/>
    </xf>
    <xf numFmtId="0" fontId="18" fillId="2" borderId="1" xfId="2" applyFont="1" applyFill="1" applyBorder="1" applyAlignment="1">
      <alignment horizontal="center" vertical="center"/>
    </xf>
    <xf numFmtId="0" fontId="10" fillId="0" borderId="0" xfId="0" applyFont="1" applyBorder="1" applyAlignment="1">
      <alignment horizontal="left" vertical="center" wrapText="1"/>
    </xf>
    <xf numFmtId="0" fontId="5" fillId="0" borderId="0" xfId="0" applyFont="1" applyFill="1" applyBorder="1" applyAlignment="1">
      <alignment horizontal="center"/>
    </xf>
    <xf numFmtId="4" fontId="15" fillId="4" borderId="6" xfId="0" applyNumberFormat="1" applyFont="1" applyFill="1" applyBorder="1" applyAlignment="1">
      <alignment horizontal="center" vertical="center"/>
    </xf>
    <xf numFmtId="0" fontId="13" fillId="0" borderId="1" xfId="0" applyFont="1" applyFill="1" applyBorder="1" applyAlignment="1">
      <alignment horizontal="center" vertical="center"/>
    </xf>
    <xf numFmtId="14" fontId="13" fillId="0" borderId="1" xfId="0" applyNumberFormat="1" applyFont="1" applyFill="1" applyBorder="1" applyAlignment="1">
      <alignment horizontal="center" vertical="center"/>
    </xf>
    <xf numFmtId="0" fontId="13" fillId="0" borderId="1" xfId="0" applyFont="1" applyFill="1" applyBorder="1" applyAlignment="1">
      <alignment horizontal="justify" vertical="center" wrapText="1"/>
    </xf>
    <xf numFmtId="44" fontId="14" fillId="0" borderId="1" xfId="5" applyFont="1" applyFill="1" applyBorder="1" applyAlignment="1">
      <alignment horizontal="center" vertical="center"/>
    </xf>
    <xf numFmtId="0" fontId="13" fillId="0" borderId="1" xfId="0" applyFont="1" applyFill="1" applyBorder="1" applyAlignment="1">
      <alignment horizontal="center" vertical="center" wrapText="1"/>
    </xf>
    <xf numFmtId="0" fontId="2" fillId="0" borderId="2" xfId="0" applyFont="1" applyFill="1" applyBorder="1" applyAlignment="1">
      <alignment horizontal="justify" vertical="center"/>
    </xf>
    <xf numFmtId="44" fontId="10" fillId="0" borderId="1" xfId="0" applyNumberFormat="1" applyFont="1" applyFill="1" applyBorder="1" applyAlignment="1">
      <alignment horizontal="center" vertical="center"/>
    </xf>
    <xf numFmtId="49" fontId="10" fillId="0" borderId="1" xfId="0" applyNumberFormat="1" applyFont="1" applyFill="1" applyBorder="1" applyAlignment="1">
      <alignment horizontal="center"/>
    </xf>
    <xf numFmtId="0" fontId="10" fillId="0" borderId="1" xfId="0" applyFont="1" applyFill="1" applyBorder="1" applyAlignment="1">
      <alignment horizontal="center"/>
    </xf>
    <xf numFmtId="0" fontId="10" fillId="0" borderId="1" xfId="0" applyFont="1" applyFill="1" applyBorder="1"/>
    <xf numFmtId="44" fontId="10" fillId="0" borderId="1" xfId="0" applyNumberFormat="1" applyFont="1" applyFill="1" applyBorder="1"/>
    <xf numFmtId="49" fontId="3" fillId="0" borderId="0" xfId="0" applyNumberFormat="1" applyFont="1" applyFill="1" applyBorder="1" applyAlignment="1">
      <alignment horizontal="center" vertical="top"/>
    </xf>
    <xf numFmtId="0" fontId="3" fillId="0" borderId="0" xfId="0" applyFont="1" applyFill="1" applyBorder="1" applyAlignment="1">
      <alignment horizontal="center" vertical="center"/>
    </xf>
    <xf numFmtId="0" fontId="4" fillId="0" borderId="0" xfId="0" applyFont="1" applyAlignment="1">
      <alignment horizontal="center"/>
    </xf>
    <xf numFmtId="14" fontId="10" fillId="0" borderId="0" xfId="0" applyNumberFormat="1" applyFont="1" applyBorder="1" applyAlignment="1"/>
    <xf numFmtId="164" fontId="10" fillId="0" borderId="0" xfId="0" applyNumberFormat="1" applyFont="1" applyAlignment="1">
      <alignment horizontal="right"/>
    </xf>
    <xf numFmtId="0" fontId="18" fillId="2" borderId="1" xfId="2" applyFont="1" applyFill="1" applyBorder="1" applyAlignment="1">
      <alignment horizontal="center" vertical="center"/>
    </xf>
    <xf numFmtId="0" fontId="10" fillId="0" borderId="0" xfId="0" applyFont="1" applyBorder="1" applyAlignment="1">
      <alignment horizontal="left" vertical="center" wrapText="1"/>
    </xf>
    <xf numFmtId="0" fontId="5" fillId="0" borderId="0" xfId="0" applyFont="1" applyFill="1" applyBorder="1" applyAlignment="1">
      <alignment horizontal="center"/>
    </xf>
    <xf numFmtId="0" fontId="0" fillId="0" borderId="1" xfId="0" applyBorder="1" applyAlignment="1">
      <alignment horizontal="center" vertical="center" wrapText="1"/>
    </xf>
    <xf numFmtId="0" fontId="28" fillId="0" borderId="1" xfId="0" applyFont="1" applyBorder="1" applyAlignment="1">
      <alignment horizontal="justify" vertical="center" wrapText="1"/>
    </xf>
    <xf numFmtId="0" fontId="3" fillId="0" borderId="14" xfId="0" applyNumberFormat="1" applyFont="1" applyFill="1" applyBorder="1" applyAlignment="1">
      <alignment horizontal="center" vertical="center" wrapText="1"/>
    </xf>
    <xf numFmtId="44" fontId="22" fillId="4" borderId="1" xfId="4" applyNumberFormat="1" applyFont="1" applyFill="1" applyBorder="1" applyAlignment="1">
      <alignment horizontal="center" vertical="center"/>
    </xf>
    <xf numFmtId="0" fontId="2" fillId="0" borderId="0" xfId="0" applyFont="1" applyAlignment="1">
      <alignment horizontal="right"/>
    </xf>
    <xf numFmtId="44" fontId="10" fillId="0" borderId="1" xfId="5" applyNumberFormat="1" applyFont="1" applyFill="1" applyBorder="1" applyAlignment="1">
      <alignment horizontal="center" vertical="center"/>
    </xf>
    <xf numFmtId="0" fontId="18" fillId="2" borderId="1" xfId="2" applyFont="1" applyFill="1" applyBorder="1" applyAlignment="1">
      <alignment horizontal="center" vertical="center"/>
    </xf>
    <xf numFmtId="0" fontId="10" fillId="0" borderId="0" xfId="0" applyFont="1" applyBorder="1" applyAlignment="1">
      <alignment horizontal="left" vertical="center" wrapText="1"/>
    </xf>
    <xf numFmtId="0" fontId="5" fillId="0" borderId="0" xfId="0" applyFont="1" applyFill="1" applyBorder="1" applyAlignment="1">
      <alignment horizontal="center"/>
    </xf>
    <xf numFmtId="44" fontId="15" fillId="4" borderId="3" xfId="0" applyNumberFormat="1" applyFont="1" applyFill="1" applyBorder="1" applyAlignment="1">
      <alignment horizontal="center" vertical="center"/>
    </xf>
    <xf numFmtId="1" fontId="13" fillId="0" borderId="1" xfId="0" applyNumberFormat="1" applyFont="1" applyBorder="1" applyAlignment="1">
      <alignment horizontal="center" vertical="center"/>
    </xf>
    <xf numFmtId="0" fontId="13" fillId="0" borderId="1" xfId="0" applyFont="1" applyBorder="1" applyAlignment="1">
      <alignment horizontal="center" vertical="center"/>
    </xf>
    <xf numFmtId="0" fontId="13" fillId="0" borderId="1" xfId="0" applyFont="1" applyBorder="1" applyAlignment="1">
      <alignment horizontal="justify" vertical="center"/>
    </xf>
    <xf numFmtId="0" fontId="29" fillId="0" borderId="1" xfId="0" applyFont="1" applyBorder="1" applyAlignment="1">
      <alignment horizontal="justify" vertical="center"/>
    </xf>
    <xf numFmtId="0" fontId="29" fillId="0" borderId="15" xfId="0" applyFont="1" applyFill="1" applyBorder="1" applyAlignment="1">
      <alignment horizontal="justify" vertical="center"/>
    </xf>
    <xf numFmtId="44" fontId="23" fillId="4" borderId="3" xfId="4" applyNumberFormat="1" applyFont="1" applyFill="1" applyBorder="1" applyAlignment="1">
      <alignment horizontal="center" vertical="center"/>
    </xf>
    <xf numFmtId="49" fontId="25" fillId="0" borderId="0" xfId="0" applyNumberFormat="1" applyFont="1" applyFill="1" applyBorder="1" applyAlignment="1">
      <alignment horizontal="center"/>
    </xf>
    <xf numFmtId="0" fontId="18" fillId="2" borderId="1" xfId="2" applyFont="1" applyFill="1" applyBorder="1" applyAlignment="1">
      <alignment horizontal="center" vertical="center"/>
    </xf>
    <xf numFmtId="0" fontId="18" fillId="2" borderId="1" xfId="0" applyFont="1" applyFill="1" applyBorder="1" applyAlignment="1">
      <alignment horizontal="center" vertical="center" wrapText="1"/>
    </xf>
    <xf numFmtId="0" fontId="18" fillId="2" borderId="1" xfId="0" applyFont="1" applyFill="1" applyBorder="1" applyAlignment="1">
      <alignment horizontal="center" vertical="center"/>
    </xf>
    <xf numFmtId="0" fontId="10" fillId="0" borderId="0" xfId="0" applyFont="1" applyBorder="1" applyAlignment="1">
      <alignment horizontal="left" vertical="center" wrapText="1"/>
    </xf>
    <xf numFmtId="0" fontId="5" fillId="0" borderId="0" xfId="0" applyFont="1" applyFill="1" applyBorder="1" applyAlignment="1">
      <alignment horizontal="center"/>
    </xf>
    <xf numFmtId="167" fontId="9" fillId="4" borderId="5" xfId="0" applyNumberFormat="1" applyFont="1" applyFill="1" applyBorder="1" applyAlignment="1">
      <alignment horizontal="center" vertical="center"/>
    </xf>
    <xf numFmtId="167" fontId="9" fillId="4" borderId="4" xfId="0" applyNumberFormat="1" applyFont="1" applyFill="1" applyBorder="1" applyAlignment="1">
      <alignment horizontal="center" vertical="center"/>
    </xf>
    <xf numFmtId="0" fontId="18" fillId="2" borderId="8" xfId="2" applyFont="1" applyFill="1" applyBorder="1" applyAlignment="1">
      <alignment horizontal="center" vertical="center" wrapText="1"/>
    </xf>
    <xf numFmtId="0" fontId="18" fillId="2" borderId="6" xfId="2" applyFont="1" applyFill="1" applyBorder="1" applyAlignment="1">
      <alignment horizontal="center" vertical="center" wrapText="1"/>
    </xf>
    <xf numFmtId="164" fontId="18" fillId="2" borderId="2" xfId="2" applyNumberFormat="1" applyFont="1" applyFill="1" applyBorder="1" applyAlignment="1">
      <alignment horizontal="center" vertical="center"/>
    </xf>
    <xf numFmtId="164" fontId="18" fillId="2" borderId="3" xfId="2" applyNumberFormat="1" applyFont="1" applyFill="1" applyBorder="1" applyAlignment="1">
      <alignment horizontal="center" vertical="center"/>
    </xf>
    <xf numFmtId="49" fontId="18" fillId="2" borderId="2" xfId="0" applyNumberFormat="1" applyFont="1" applyFill="1" applyBorder="1" applyAlignment="1">
      <alignment horizontal="center" vertical="center" wrapText="1"/>
    </xf>
    <xf numFmtId="49" fontId="18" fillId="2" borderId="3" xfId="0" applyNumberFormat="1" applyFont="1" applyFill="1" applyBorder="1" applyAlignment="1">
      <alignment horizontal="center" vertical="center" wrapText="1"/>
    </xf>
    <xf numFmtId="49" fontId="18" fillId="2" borderId="1" xfId="0" applyNumberFormat="1" applyFont="1" applyFill="1" applyBorder="1" applyAlignment="1">
      <alignment horizontal="center" vertical="center" wrapText="1"/>
    </xf>
    <xf numFmtId="0" fontId="20" fillId="0" borderId="0" xfId="0" applyFont="1" applyAlignment="1">
      <alignment horizontal="center"/>
    </xf>
    <xf numFmtId="0" fontId="26" fillId="6" borderId="10" xfId="0" applyFont="1" applyFill="1" applyBorder="1" applyAlignment="1">
      <alignment horizontal="center" vertical="center" wrapText="1"/>
    </xf>
    <xf numFmtId="0" fontId="26" fillId="6" borderId="11" xfId="0" applyFont="1" applyFill="1" applyBorder="1" applyAlignment="1">
      <alignment horizontal="center" vertical="center" wrapText="1"/>
    </xf>
    <xf numFmtId="0" fontId="26" fillId="6" borderId="12" xfId="0" applyFont="1" applyFill="1" applyBorder="1" applyAlignment="1">
      <alignment horizontal="center" vertical="center" wrapText="1"/>
    </xf>
    <xf numFmtId="49" fontId="25" fillId="0" borderId="0" xfId="0" applyNumberFormat="1" applyFont="1" applyAlignment="1">
      <alignment horizontal="center"/>
    </xf>
    <xf numFmtId="49" fontId="25" fillId="0" borderId="0" xfId="0" applyNumberFormat="1" applyFont="1" applyBorder="1" applyAlignment="1">
      <alignment horizontal="center" vertical="top"/>
    </xf>
    <xf numFmtId="0" fontId="20" fillId="0" borderId="0" xfId="0" applyFont="1" applyAlignment="1">
      <alignment horizontal="center" vertical="top"/>
    </xf>
    <xf numFmtId="0" fontId="20" fillId="0" borderId="0" xfId="0" applyFont="1" applyBorder="1" applyAlignment="1">
      <alignment horizontal="center" vertical="top"/>
    </xf>
    <xf numFmtId="0" fontId="2" fillId="0" borderId="0" xfId="0" applyFont="1" applyBorder="1" applyAlignment="1">
      <alignment horizontal="center" vertical="center" wrapText="1"/>
    </xf>
    <xf numFmtId="4" fontId="15" fillId="4" borderId="6" xfId="0" applyNumberFormat="1" applyFont="1" applyFill="1" applyBorder="1" applyAlignment="1">
      <alignment horizontal="center" vertical="center"/>
    </xf>
    <xf numFmtId="4" fontId="15" fillId="4" borderId="7" xfId="0" applyNumberFormat="1" applyFont="1" applyFill="1" applyBorder="1" applyAlignment="1">
      <alignment horizontal="center" vertical="center"/>
    </xf>
    <xf numFmtId="4" fontId="9" fillId="4" borderId="6" xfId="0" applyNumberFormat="1" applyFont="1" applyFill="1" applyBorder="1" applyAlignment="1">
      <alignment horizontal="right"/>
    </xf>
    <xf numFmtId="4" fontId="9" fillId="4" borderId="7" xfId="0" applyNumberFormat="1" applyFont="1" applyFill="1" applyBorder="1" applyAlignment="1">
      <alignment horizontal="right"/>
    </xf>
    <xf numFmtId="4" fontId="9" fillId="4" borderId="6" xfId="0" applyNumberFormat="1" applyFont="1" applyFill="1" applyBorder="1" applyAlignment="1">
      <alignment horizontal="center"/>
    </xf>
    <xf numFmtId="4" fontId="9" fillId="4" borderId="7" xfId="0" applyNumberFormat="1" applyFont="1" applyFill="1" applyBorder="1" applyAlignment="1">
      <alignment horizontal="center"/>
    </xf>
    <xf numFmtId="4" fontId="9" fillId="4" borderId="5" xfId="0" applyNumberFormat="1" applyFont="1" applyFill="1" applyBorder="1" applyAlignment="1">
      <alignment horizontal="right"/>
    </xf>
    <xf numFmtId="4" fontId="9" fillId="4" borderId="4" xfId="0" applyNumberFormat="1" applyFont="1" applyFill="1" applyBorder="1" applyAlignment="1">
      <alignment horizontal="right"/>
    </xf>
    <xf numFmtId="0" fontId="3" fillId="0" borderId="0" xfId="0" applyFont="1" applyFill="1" applyBorder="1" applyAlignment="1">
      <alignment horizontal="left" vertical="top" wrapText="1"/>
    </xf>
    <xf numFmtId="4" fontId="15" fillId="4" borderId="5" xfId="0" applyNumberFormat="1" applyFont="1" applyFill="1" applyBorder="1" applyAlignment="1">
      <alignment horizontal="center" vertical="center"/>
    </xf>
    <xf numFmtId="4" fontId="15" fillId="4" borderId="4" xfId="0" applyNumberFormat="1" applyFont="1" applyFill="1" applyBorder="1" applyAlignment="1">
      <alignment horizontal="center" vertical="center"/>
    </xf>
    <xf numFmtId="44" fontId="22" fillId="4" borderId="13" xfId="4" applyNumberFormat="1" applyFont="1" applyFill="1" applyBorder="1" applyAlignment="1">
      <alignment horizontal="center" vertical="center"/>
    </xf>
    <xf numFmtId="44" fontId="22" fillId="4" borderId="4" xfId="4" applyNumberFormat="1" applyFont="1" applyFill="1" applyBorder="1" applyAlignment="1">
      <alignment horizontal="center" vertical="center"/>
    </xf>
    <xf numFmtId="14" fontId="2" fillId="0" borderId="1" xfId="0" applyNumberFormat="1" applyFont="1" applyFill="1" applyBorder="1" applyAlignment="1">
      <alignment horizontal="center" vertical="center"/>
    </xf>
    <xf numFmtId="44" fontId="10" fillId="0" borderId="0" xfId="5" applyFont="1" applyAlignment="1">
      <alignment horizontal="center" vertical="center"/>
    </xf>
    <xf numFmtId="1" fontId="10" fillId="3" borderId="1" xfId="0" applyNumberFormat="1" applyFont="1" applyFill="1" applyBorder="1" applyAlignment="1">
      <alignment horizontal="center" vertical="center"/>
    </xf>
    <xf numFmtId="0" fontId="10" fillId="3" borderId="1" xfId="0" applyFont="1" applyFill="1" applyBorder="1" applyAlignment="1">
      <alignment horizontal="center" vertical="center"/>
    </xf>
    <xf numFmtId="0" fontId="10" fillId="3" borderId="1" xfId="0" applyFont="1" applyFill="1" applyBorder="1" applyAlignment="1">
      <alignment horizontal="center" vertical="center" wrapText="1"/>
    </xf>
    <xf numFmtId="0" fontId="2" fillId="3" borderId="2" xfId="0" applyFont="1" applyFill="1" applyBorder="1" applyAlignment="1">
      <alignment horizontal="justify" vertical="center"/>
    </xf>
    <xf numFmtId="44" fontId="10" fillId="3" borderId="1" xfId="5" applyFont="1" applyFill="1" applyBorder="1" applyAlignment="1">
      <alignment horizontal="center" vertical="center"/>
    </xf>
    <xf numFmtId="49" fontId="10" fillId="3" borderId="1" xfId="0" applyNumberFormat="1" applyFont="1" applyFill="1" applyBorder="1" applyAlignment="1">
      <alignment horizontal="center" vertical="center"/>
    </xf>
    <xf numFmtId="0" fontId="2" fillId="3" borderId="1" xfId="0" applyFont="1" applyFill="1" applyBorder="1" applyAlignment="1">
      <alignment horizontal="justify" vertical="center"/>
    </xf>
    <xf numFmtId="0" fontId="3" fillId="0" borderId="0" xfId="0" applyFont="1" applyFill="1"/>
    <xf numFmtId="0" fontId="3" fillId="0" borderId="0" xfId="0" applyFont="1" applyFill="1" applyAlignment="1">
      <alignment wrapText="1"/>
    </xf>
    <xf numFmtId="0" fontId="3" fillId="0" borderId="0" xfId="0" applyFont="1" applyFill="1" applyAlignment="1">
      <alignment horizontal="center"/>
    </xf>
  </cellXfs>
  <cellStyles count="6">
    <cellStyle name="Millares" xfId="4" builtinId="3"/>
    <cellStyle name="Moneda" xfId="5" builtinId="4"/>
    <cellStyle name="Normal" xfId="0" builtinId="0"/>
    <cellStyle name="Normal 2" xfId="2"/>
    <cellStyle name="Normal 2 2" xfId="3"/>
    <cellStyle name="Normal 3" xfId="1"/>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2:H169"/>
  <sheetViews>
    <sheetView showGridLines="0" zoomScale="85" zoomScaleNormal="85" zoomScaleSheetLayoutView="100" workbookViewId="0">
      <pane ySplit="1710" topLeftCell="A145" activePane="bottomLeft"/>
      <selection pane="bottomLeft" activeCell="C163" sqref="C163"/>
    </sheetView>
  </sheetViews>
  <sheetFormatPr baseColWidth="10" defaultRowHeight="15.75" x14ac:dyDescent="0.25"/>
  <cols>
    <col min="1" max="1" width="7.7109375" style="45" customWidth="1"/>
    <col min="2" max="2" width="13.85546875" style="45" customWidth="1"/>
    <col min="3" max="3" width="18.28515625" style="45" customWidth="1"/>
    <col min="4" max="4" width="16.85546875" style="45" customWidth="1"/>
    <col min="5" max="5" width="49" style="45" customWidth="1"/>
    <col min="6" max="6" width="14.42578125" style="45" bestFit="1" customWidth="1"/>
    <col min="7" max="7" width="9.7109375" style="1" customWidth="1"/>
    <col min="8" max="8" width="7" style="45" customWidth="1"/>
    <col min="9" max="16384" width="11.42578125" style="45"/>
  </cols>
  <sheetData>
    <row r="2" spans="1:8" ht="18" customHeight="1" x14ac:dyDescent="0.25">
      <c r="A2" s="289" t="s">
        <v>9</v>
      </c>
      <c r="B2" s="289"/>
      <c r="C2" s="289"/>
      <c r="D2" s="289"/>
      <c r="E2" s="289"/>
      <c r="F2" s="289"/>
      <c r="G2" s="289"/>
      <c r="H2" s="289"/>
    </row>
    <row r="3" spans="1:8" ht="18" customHeight="1" x14ac:dyDescent="0.25">
      <c r="A3" s="289" t="s">
        <v>16</v>
      </c>
      <c r="B3" s="289"/>
      <c r="C3" s="289"/>
      <c r="D3" s="289"/>
      <c r="E3" s="289"/>
      <c r="F3" s="289"/>
      <c r="G3" s="289"/>
      <c r="H3" s="289"/>
    </row>
    <row r="4" spans="1:8" ht="18" customHeight="1" x14ac:dyDescent="0.25">
      <c r="A4" s="289" t="s">
        <v>7</v>
      </c>
      <c r="B4" s="289"/>
      <c r="C4" s="289"/>
      <c r="D4" s="289"/>
      <c r="E4" s="289"/>
      <c r="F4" s="289"/>
      <c r="G4" s="289"/>
      <c r="H4" s="289"/>
    </row>
    <row r="5" spans="1:8" ht="18" customHeight="1" x14ac:dyDescent="0.25">
      <c r="A5" s="289" t="s">
        <v>244</v>
      </c>
      <c r="B5" s="289"/>
      <c r="C5" s="289"/>
      <c r="D5" s="289"/>
      <c r="E5" s="289"/>
      <c r="F5" s="289"/>
      <c r="G5" s="289"/>
      <c r="H5" s="289"/>
    </row>
    <row r="6" spans="1:8" ht="18" customHeight="1" x14ac:dyDescent="0.25">
      <c r="A6" s="284" t="s">
        <v>201</v>
      </c>
      <c r="B6" s="284"/>
      <c r="C6" s="284"/>
      <c r="D6" s="284"/>
      <c r="E6" s="284"/>
      <c r="F6" s="284"/>
      <c r="G6" s="284"/>
      <c r="H6" s="284"/>
    </row>
    <row r="7" spans="1:8" ht="18" customHeight="1" x14ac:dyDescent="0.25">
      <c r="A7" s="123"/>
      <c r="B7" s="22"/>
      <c r="C7" s="22"/>
      <c r="D7" s="22"/>
      <c r="E7" s="22"/>
      <c r="F7" s="22"/>
      <c r="G7" s="22"/>
      <c r="H7" s="22"/>
    </row>
    <row r="8" spans="1:8" ht="18" customHeight="1" x14ac:dyDescent="0.25">
      <c r="A8" s="285" t="s">
        <v>0</v>
      </c>
      <c r="B8" s="285"/>
      <c r="C8" s="285" t="s">
        <v>1</v>
      </c>
      <c r="D8" s="285" t="s">
        <v>2</v>
      </c>
      <c r="E8" s="285" t="s">
        <v>3</v>
      </c>
      <c r="F8" s="285" t="s">
        <v>4</v>
      </c>
      <c r="G8" s="286" t="s">
        <v>10</v>
      </c>
      <c r="H8" s="287" t="s">
        <v>8</v>
      </c>
    </row>
    <row r="9" spans="1:8" ht="18" customHeight="1" x14ac:dyDescent="0.25">
      <c r="A9" s="104" t="s">
        <v>5</v>
      </c>
      <c r="B9" s="104" t="s">
        <v>6</v>
      </c>
      <c r="C9" s="285"/>
      <c r="D9" s="285"/>
      <c r="E9" s="285"/>
      <c r="F9" s="285"/>
      <c r="G9" s="286"/>
      <c r="H9" s="287"/>
    </row>
    <row r="10" spans="1:8" ht="18" customHeight="1" x14ac:dyDescent="0.25">
      <c r="A10" s="61"/>
      <c r="B10" s="113"/>
      <c r="C10" s="60"/>
      <c r="D10" s="114"/>
      <c r="E10" s="62"/>
      <c r="F10" s="115"/>
      <c r="G10" s="60"/>
      <c r="H10" s="59"/>
    </row>
    <row r="11" spans="1:8" ht="18" customHeight="1" x14ac:dyDescent="0.25">
      <c r="A11" s="48"/>
      <c r="B11" s="27"/>
      <c r="C11" s="27"/>
      <c r="D11" s="27"/>
      <c r="E11" s="67" t="s">
        <v>17</v>
      </c>
      <c r="F11" s="66">
        <f>SUM(F10:F10)</f>
        <v>0</v>
      </c>
      <c r="G11" s="29"/>
      <c r="H11" s="17"/>
    </row>
    <row r="12" spans="1:8" ht="18" customHeight="1" x14ac:dyDescent="0.3">
      <c r="A12" s="48"/>
      <c r="B12" s="27"/>
      <c r="C12" s="27"/>
      <c r="D12" s="27"/>
      <c r="E12" s="27"/>
      <c r="F12" s="28"/>
      <c r="G12" s="29"/>
      <c r="H12" s="29"/>
    </row>
    <row r="13" spans="1:8" ht="18" customHeight="1" x14ac:dyDescent="0.25">
      <c r="A13" s="288" t="s">
        <v>151</v>
      </c>
      <c r="B13" s="288"/>
      <c r="C13" s="288"/>
      <c r="D13" s="288"/>
      <c r="E13" s="288"/>
      <c r="F13" s="29"/>
      <c r="G13" s="29"/>
      <c r="H13" s="29"/>
    </row>
    <row r="14" spans="1:8" ht="18" customHeight="1" thickBot="1" x14ac:dyDescent="0.3">
      <c r="A14" s="137"/>
      <c r="B14" s="137"/>
      <c r="C14" s="138"/>
      <c r="D14" s="138"/>
      <c r="E14" s="138"/>
      <c r="F14" s="139"/>
      <c r="G14" s="140"/>
      <c r="H14" s="139"/>
    </row>
    <row r="15" spans="1:8" ht="18" customHeight="1" thickTop="1" x14ac:dyDescent="0.3">
      <c r="A15" s="28"/>
      <c r="B15" s="28"/>
      <c r="C15" s="28"/>
      <c r="D15" s="28"/>
      <c r="E15" s="28"/>
      <c r="F15" s="28"/>
      <c r="G15" s="30"/>
      <c r="H15" s="28"/>
    </row>
    <row r="16" spans="1:8" ht="18" customHeight="1" x14ac:dyDescent="0.3">
      <c r="A16" s="28"/>
      <c r="B16" s="28"/>
      <c r="C16" s="28"/>
      <c r="D16" s="28"/>
      <c r="E16" s="28"/>
      <c r="F16" s="28"/>
      <c r="G16" s="30"/>
      <c r="H16" s="28"/>
    </row>
    <row r="17" spans="1:8" ht="18" customHeight="1" x14ac:dyDescent="0.3">
      <c r="A17" s="28"/>
      <c r="B17" s="28"/>
      <c r="C17" s="28"/>
      <c r="D17" s="28"/>
      <c r="E17" s="28"/>
      <c r="F17" s="28"/>
      <c r="G17" s="30"/>
      <c r="H17" s="28"/>
    </row>
    <row r="18" spans="1:8" ht="18" customHeight="1" x14ac:dyDescent="0.25">
      <c r="A18" s="284" t="s">
        <v>199</v>
      </c>
      <c r="B18" s="284"/>
      <c r="C18" s="284"/>
      <c r="D18" s="284"/>
      <c r="E18" s="284"/>
      <c r="F18" s="284"/>
      <c r="G18" s="284"/>
      <c r="H18" s="284"/>
    </row>
    <row r="19" spans="1:8" ht="18" customHeight="1" x14ac:dyDescent="0.25">
      <c r="A19" s="123"/>
      <c r="B19" s="22"/>
      <c r="C19" s="22"/>
      <c r="D19" s="22"/>
      <c r="E19" s="22"/>
      <c r="F19" s="22"/>
      <c r="G19" s="22"/>
      <c r="H19" s="22"/>
    </row>
    <row r="20" spans="1:8" x14ac:dyDescent="0.25">
      <c r="A20" s="285" t="s">
        <v>0</v>
      </c>
      <c r="B20" s="285"/>
      <c r="C20" s="285" t="s">
        <v>1</v>
      </c>
      <c r="D20" s="285" t="s">
        <v>2</v>
      </c>
      <c r="E20" s="285" t="s">
        <v>3</v>
      </c>
      <c r="F20" s="285" t="s">
        <v>4</v>
      </c>
      <c r="G20" s="286" t="s">
        <v>10</v>
      </c>
      <c r="H20" s="287" t="s">
        <v>8</v>
      </c>
    </row>
    <row r="21" spans="1:8" x14ac:dyDescent="0.25">
      <c r="A21" s="124" t="s">
        <v>5</v>
      </c>
      <c r="B21" s="124" t="s">
        <v>6</v>
      </c>
      <c r="C21" s="285"/>
      <c r="D21" s="285"/>
      <c r="E21" s="285"/>
      <c r="F21" s="285"/>
      <c r="G21" s="286"/>
      <c r="H21" s="287"/>
    </row>
    <row r="22" spans="1:8" x14ac:dyDescent="0.25">
      <c r="A22" s="61"/>
      <c r="B22" s="113"/>
      <c r="C22" s="60"/>
      <c r="D22" s="114"/>
      <c r="E22" s="62"/>
      <c r="F22" s="115"/>
      <c r="G22" s="60"/>
      <c r="H22" s="59"/>
    </row>
    <row r="23" spans="1:8" ht="16.5" x14ac:dyDescent="0.25">
      <c r="A23" s="48"/>
      <c r="B23" s="27"/>
      <c r="C23" s="27"/>
      <c r="D23" s="27"/>
      <c r="E23" s="67" t="s">
        <v>17</v>
      </c>
      <c r="F23" s="66">
        <f>SUM(F22:F22)</f>
        <v>0</v>
      </c>
      <c r="G23" s="29"/>
      <c r="H23" s="17"/>
    </row>
    <row r="24" spans="1:8" ht="17.25" x14ac:dyDescent="0.3">
      <c r="A24" s="48"/>
      <c r="B24" s="27"/>
      <c r="C24" s="27"/>
      <c r="D24" s="27"/>
      <c r="E24" s="27"/>
      <c r="F24" s="28"/>
      <c r="G24" s="29"/>
      <c r="H24" s="29"/>
    </row>
    <row r="25" spans="1:8" ht="16.5" x14ac:dyDescent="0.25">
      <c r="A25" s="288" t="s">
        <v>151</v>
      </c>
      <c r="B25" s="288"/>
      <c r="C25" s="288"/>
      <c r="D25" s="288"/>
      <c r="E25" s="288"/>
      <c r="F25" s="29"/>
      <c r="G25" s="29"/>
      <c r="H25" s="29"/>
    </row>
    <row r="26" spans="1:8" ht="16.5" thickBot="1" x14ac:dyDescent="0.3">
      <c r="A26" s="142"/>
      <c r="B26" s="142"/>
      <c r="C26" s="142"/>
      <c r="D26" s="142"/>
      <c r="E26" s="142"/>
      <c r="F26" s="142"/>
      <c r="G26" s="143"/>
      <c r="H26" s="142"/>
    </row>
    <row r="27" spans="1:8" ht="18" customHeight="1" thickTop="1" x14ac:dyDescent="0.25"/>
    <row r="28" spans="1:8" ht="18" customHeight="1" x14ac:dyDescent="0.25"/>
    <row r="29" spans="1:8" ht="18" customHeight="1" x14ac:dyDescent="0.25"/>
    <row r="30" spans="1:8" ht="18" customHeight="1" x14ac:dyDescent="0.25">
      <c r="A30" s="284" t="s">
        <v>171</v>
      </c>
      <c r="B30" s="284"/>
      <c r="C30" s="284"/>
      <c r="D30" s="284"/>
      <c r="E30" s="284"/>
      <c r="F30" s="284"/>
      <c r="G30" s="284"/>
      <c r="H30" s="284"/>
    </row>
    <row r="31" spans="1:8" ht="18" customHeight="1" x14ac:dyDescent="0.25">
      <c r="A31" s="123"/>
      <c r="B31" s="22"/>
      <c r="C31" s="22"/>
      <c r="D31" s="22"/>
      <c r="E31" s="22"/>
      <c r="F31" s="22"/>
      <c r="G31" s="22"/>
      <c r="H31" s="22"/>
    </row>
    <row r="32" spans="1:8" ht="18" customHeight="1" x14ac:dyDescent="0.25">
      <c r="A32" s="285" t="s">
        <v>0</v>
      </c>
      <c r="B32" s="285"/>
      <c r="C32" s="285" t="s">
        <v>1</v>
      </c>
      <c r="D32" s="285" t="s">
        <v>2</v>
      </c>
      <c r="E32" s="285" t="s">
        <v>3</v>
      </c>
      <c r="F32" s="285" t="s">
        <v>4</v>
      </c>
      <c r="G32" s="286" t="s">
        <v>10</v>
      </c>
      <c r="H32" s="287" t="s">
        <v>8</v>
      </c>
    </row>
    <row r="33" spans="1:8" ht="18" customHeight="1" x14ac:dyDescent="0.25">
      <c r="A33" s="124" t="s">
        <v>5</v>
      </c>
      <c r="B33" s="124" t="s">
        <v>6</v>
      </c>
      <c r="C33" s="285"/>
      <c r="D33" s="285"/>
      <c r="E33" s="285"/>
      <c r="F33" s="285"/>
      <c r="G33" s="286"/>
      <c r="H33" s="287"/>
    </row>
    <row r="34" spans="1:8" ht="18" customHeight="1" x14ac:dyDescent="0.25">
      <c r="A34" s="61"/>
      <c r="B34" s="113"/>
      <c r="C34" s="60"/>
      <c r="D34" s="114"/>
      <c r="E34" s="62"/>
      <c r="F34" s="115"/>
      <c r="G34" s="60"/>
      <c r="H34" s="59"/>
    </row>
    <row r="35" spans="1:8" ht="18" customHeight="1" x14ac:dyDescent="0.25">
      <c r="A35" s="48"/>
      <c r="B35" s="27"/>
      <c r="C35" s="27"/>
      <c r="D35" s="27"/>
      <c r="E35" s="67" t="s">
        <v>17</v>
      </c>
      <c r="F35" s="66">
        <f>SUM(F34:F34)</f>
        <v>0</v>
      </c>
      <c r="G35" s="29"/>
      <c r="H35" s="17"/>
    </row>
    <row r="36" spans="1:8" ht="18" customHeight="1" x14ac:dyDescent="0.3">
      <c r="A36" s="48"/>
      <c r="B36" s="27"/>
      <c r="C36" s="27"/>
      <c r="D36" s="27"/>
      <c r="E36" s="27"/>
      <c r="F36" s="28"/>
      <c r="G36" s="29"/>
      <c r="H36" s="29"/>
    </row>
    <row r="37" spans="1:8" ht="18" customHeight="1" x14ac:dyDescent="0.25">
      <c r="A37" s="288" t="s">
        <v>151</v>
      </c>
      <c r="B37" s="288"/>
      <c r="C37" s="288"/>
      <c r="D37" s="288"/>
      <c r="E37" s="288"/>
      <c r="F37" s="29"/>
      <c r="G37" s="29"/>
      <c r="H37" s="29"/>
    </row>
    <row r="38" spans="1:8" ht="18" customHeight="1" thickBot="1" x14ac:dyDescent="0.3">
      <c r="A38" s="142"/>
      <c r="B38" s="142"/>
      <c r="C38" s="142"/>
      <c r="D38" s="142"/>
      <c r="E38" s="142"/>
      <c r="F38" s="142"/>
      <c r="G38" s="143"/>
      <c r="H38" s="142"/>
    </row>
    <row r="39" spans="1:8" ht="18" customHeight="1" thickTop="1" x14ac:dyDescent="0.25"/>
    <row r="40" spans="1:8" ht="18" customHeight="1" x14ac:dyDescent="0.25"/>
    <row r="41" spans="1:8" ht="18" customHeight="1" x14ac:dyDescent="0.25"/>
    <row r="42" spans="1:8" ht="18" customHeight="1" x14ac:dyDescent="0.25">
      <c r="A42" s="284" t="s">
        <v>137</v>
      </c>
      <c r="B42" s="284"/>
      <c r="C42" s="284"/>
      <c r="D42" s="284"/>
      <c r="E42" s="284"/>
      <c r="F42" s="284"/>
      <c r="G42" s="284"/>
      <c r="H42" s="284"/>
    </row>
    <row r="43" spans="1:8" ht="18" customHeight="1" x14ac:dyDescent="0.25">
      <c r="A43" s="123"/>
      <c r="B43" s="22"/>
      <c r="C43" s="22"/>
      <c r="D43" s="22"/>
      <c r="E43" s="22"/>
      <c r="F43" s="22"/>
      <c r="G43" s="22"/>
      <c r="H43" s="22"/>
    </row>
    <row r="44" spans="1:8" ht="18" customHeight="1" x14ac:dyDescent="0.25">
      <c r="A44" s="285" t="s">
        <v>0</v>
      </c>
      <c r="B44" s="285"/>
      <c r="C44" s="285" t="s">
        <v>1</v>
      </c>
      <c r="D44" s="285" t="s">
        <v>2</v>
      </c>
      <c r="E44" s="285" t="s">
        <v>3</v>
      </c>
      <c r="F44" s="285" t="s">
        <v>4</v>
      </c>
      <c r="G44" s="286" t="s">
        <v>10</v>
      </c>
      <c r="H44" s="287" t="s">
        <v>8</v>
      </c>
    </row>
    <row r="45" spans="1:8" ht="18" customHeight="1" x14ac:dyDescent="0.25">
      <c r="A45" s="124" t="s">
        <v>5</v>
      </c>
      <c r="B45" s="124" t="s">
        <v>6</v>
      </c>
      <c r="C45" s="285"/>
      <c r="D45" s="285"/>
      <c r="E45" s="285"/>
      <c r="F45" s="285"/>
      <c r="G45" s="286"/>
      <c r="H45" s="287"/>
    </row>
    <row r="46" spans="1:8" ht="94.5" x14ac:dyDescent="0.25">
      <c r="A46" s="59">
        <v>5539</v>
      </c>
      <c r="B46" s="86">
        <v>44305</v>
      </c>
      <c r="C46" s="59" t="s">
        <v>102</v>
      </c>
      <c r="D46" s="59" t="s">
        <v>103</v>
      </c>
      <c r="E46" s="93" t="s">
        <v>104</v>
      </c>
      <c r="F46" s="82">
        <v>381</v>
      </c>
      <c r="G46" s="83" t="s">
        <v>105</v>
      </c>
      <c r="H46" s="84" t="s">
        <v>106</v>
      </c>
    </row>
    <row r="47" spans="1:8" x14ac:dyDescent="0.25">
      <c r="A47" s="61"/>
      <c r="B47" s="86"/>
      <c r="C47" s="69"/>
      <c r="D47" s="81"/>
      <c r="E47" s="93"/>
      <c r="F47" s="82"/>
      <c r="G47" s="83"/>
      <c r="H47" s="59"/>
    </row>
    <row r="48" spans="1:8" ht="18" customHeight="1" x14ac:dyDescent="0.25">
      <c r="A48" s="48"/>
      <c r="B48" s="27"/>
      <c r="C48" s="27"/>
      <c r="D48" s="27"/>
      <c r="E48" s="67" t="s">
        <v>17</v>
      </c>
      <c r="F48" s="66">
        <f>SUM(F46:F47)</f>
        <v>381</v>
      </c>
      <c r="G48" s="29"/>
      <c r="H48" s="13"/>
    </row>
    <row r="49" spans="1:8" ht="18" customHeight="1" x14ac:dyDescent="0.25"/>
    <row r="50" spans="1:8" ht="18" customHeight="1" thickBot="1" x14ac:dyDescent="0.3">
      <c r="A50" s="142"/>
      <c r="B50" s="142"/>
      <c r="C50" s="142"/>
      <c r="D50" s="142"/>
      <c r="E50" s="142"/>
      <c r="F50" s="142"/>
      <c r="G50" s="143"/>
      <c r="H50" s="142"/>
    </row>
    <row r="51" spans="1:8" ht="18" customHeight="1" thickTop="1" x14ac:dyDescent="0.25"/>
    <row r="52" spans="1:8" ht="18" customHeight="1" x14ac:dyDescent="0.25"/>
    <row r="53" spans="1:8" ht="18" customHeight="1" x14ac:dyDescent="0.25"/>
    <row r="54" spans="1:8" ht="18" customHeight="1" x14ac:dyDescent="0.25">
      <c r="A54" s="284" t="s">
        <v>32</v>
      </c>
      <c r="B54" s="284"/>
      <c r="C54" s="284"/>
      <c r="D54" s="284"/>
      <c r="E54" s="284"/>
      <c r="F54" s="284"/>
      <c r="G54" s="284"/>
      <c r="H54" s="284"/>
    </row>
    <row r="55" spans="1:8" ht="18" customHeight="1" x14ac:dyDescent="0.25">
      <c r="A55" s="123"/>
      <c r="B55" s="22"/>
      <c r="C55" s="22"/>
      <c r="D55" s="22"/>
      <c r="E55" s="22"/>
      <c r="F55" s="22"/>
      <c r="G55" s="22"/>
      <c r="H55" s="22"/>
    </row>
    <row r="56" spans="1:8" ht="18" customHeight="1" x14ac:dyDescent="0.25">
      <c r="A56" s="285" t="s">
        <v>0</v>
      </c>
      <c r="B56" s="285"/>
      <c r="C56" s="285" t="s">
        <v>1</v>
      </c>
      <c r="D56" s="285" t="s">
        <v>2</v>
      </c>
      <c r="E56" s="285" t="s">
        <v>3</v>
      </c>
      <c r="F56" s="285" t="s">
        <v>4</v>
      </c>
      <c r="G56" s="286" t="s">
        <v>10</v>
      </c>
      <c r="H56" s="287" t="s">
        <v>8</v>
      </c>
    </row>
    <row r="57" spans="1:8" ht="18" customHeight="1" x14ac:dyDescent="0.25">
      <c r="A57" s="124" t="s">
        <v>5</v>
      </c>
      <c r="B57" s="124" t="s">
        <v>6</v>
      </c>
      <c r="C57" s="285"/>
      <c r="D57" s="285"/>
      <c r="E57" s="285"/>
      <c r="F57" s="285"/>
      <c r="G57" s="286"/>
      <c r="H57" s="287"/>
    </row>
    <row r="58" spans="1:8" ht="18" customHeight="1" x14ac:dyDescent="0.25">
      <c r="A58" s="61"/>
      <c r="B58" s="86"/>
      <c r="C58" s="69"/>
      <c r="D58" s="81"/>
      <c r="E58" s="85"/>
      <c r="F58" s="82"/>
      <c r="G58" s="83"/>
      <c r="H58" s="59"/>
    </row>
    <row r="59" spans="1:8" ht="18" customHeight="1" x14ac:dyDescent="0.25">
      <c r="A59" s="48"/>
      <c r="B59" s="27"/>
      <c r="C59" s="27"/>
      <c r="D59" s="27"/>
      <c r="E59" s="67" t="s">
        <v>17</v>
      </c>
      <c r="F59" s="66">
        <f>SUM(F58:F58)</f>
        <v>0</v>
      </c>
      <c r="G59" s="29"/>
      <c r="H59" s="13"/>
    </row>
    <row r="60" spans="1:8" ht="18" customHeight="1" x14ac:dyDescent="0.25"/>
    <row r="61" spans="1:8" ht="18" customHeight="1" x14ac:dyDescent="0.25">
      <c r="A61" s="288" t="s">
        <v>151</v>
      </c>
      <c r="B61" s="288"/>
      <c r="C61" s="288"/>
      <c r="D61" s="288"/>
      <c r="E61" s="288"/>
    </row>
    <row r="62" spans="1:8" ht="18" customHeight="1" thickBot="1" x14ac:dyDescent="0.3">
      <c r="A62" s="142"/>
      <c r="B62" s="142"/>
      <c r="C62" s="142"/>
      <c r="D62" s="142"/>
      <c r="E62" s="142"/>
      <c r="F62" s="142"/>
      <c r="G62" s="143"/>
      <c r="H62" s="142"/>
    </row>
    <row r="63" spans="1:8" ht="18" customHeight="1" thickTop="1" x14ac:dyDescent="0.25"/>
    <row r="64" spans="1:8" ht="18" customHeight="1" x14ac:dyDescent="0.25"/>
    <row r="65" spans="1:8" ht="18" customHeight="1" x14ac:dyDescent="0.25"/>
    <row r="66" spans="1:8" ht="18" customHeight="1" x14ac:dyDescent="0.25">
      <c r="A66" s="284" t="s">
        <v>221</v>
      </c>
      <c r="B66" s="284"/>
      <c r="C66" s="284"/>
      <c r="D66" s="284"/>
      <c r="E66" s="284"/>
      <c r="F66" s="284"/>
      <c r="G66" s="284"/>
      <c r="H66" s="284"/>
    </row>
    <row r="67" spans="1:8" ht="18" customHeight="1" x14ac:dyDescent="0.25">
      <c r="A67" s="153"/>
      <c r="B67" s="22"/>
      <c r="C67" s="22"/>
      <c r="D67" s="22"/>
      <c r="E67" s="22"/>
      <c r="F67" s="22"/>
      <c r="G67" s="22"/>
      <c r="H67" s="22"/>
    </row>
    <row r="68" spans="1:8" ht="18" customHeight="1" x14ac:dyDescent="0.25">
      <c r="A68" s="285" t="s">
        <v>0</v>
      </c>
      <c r="B68" s="285"/>
      <c r="C68" s="285" t="s">
        <v>1</v>
      </c>
      <c r="D68" s="285" t="s">
        <v>2</v>
      </c>
      <c r="E68" s="285" t="s">
        <v>3</v>
      </c>
      <c r="F68" s="285" t="s">
        <v>4</v>
      </c>
      <c r="G68" s="286" t="s">
        <v>10</v>
      </c>
      <c r="H68" s="287" t="s">
        <v>8</v>
      </c>
    </row>
    <row r="69" spans="1:8" ht="18" customHeight="1" x14ac:dyDescent="0.25">
      <c r="A69" s="154" t="s">
        <v>5</v>
      </c>
      <c r="B69" s="154" t="s">
        <v>6</v>
      </c>
      <c r="C69" s="285"/>
      <c r="D69" s="285"/>
      <c r="E69" s="285"/>
      <c r="F69" s="285"/>
      <c r="G69" s="286"/>
      <c r="H69" s="287"/>
    </row>
    <row r="70" spans="1:8" ht="94.5" x14ac:dyDescent="0.25">
      <c r="A70" s="59">
        <v>5539</v>
      </c>
      <c r="B70" s="86">
        <v>44305</v>
      </c>
      <c r="C70" s="59" t="s">
        <v>102</v>
      </c>
      <c r="D70" s="59" t="s">
        <v>103</v>
      </c>
      <c r="E70" s="93" t="s">
        <v>104</v>
      </c>
      <c r="F70" s="82">
        <v>381</v>
      </c>
      <c r="G70" s="83" t="s">
        <v>105</v>
      </c>
      <c r="H70" s="84" t="s">
        <v>106</v>
      </c>
    </row>
    <row r="71" spans="1:8" ht="94.5" x14ac:dyDescent="0.25">
      <c r="A71" s="61">
        <v>5540</v>
      </c>
      <c r="B71" s="86">
        <v>44305</v>
      </c>
      <c r="C71" s="69" t="s">
        <v>107</v>
      </c>
      <c r="D71" s="81" t="s">
        <v>108</v>
      </c>
      <c r="E71" s="93" t="s">
        <v>109</v>
      </c>
      <c r="F71" s="82">
        <v>381</v>
      </c>
      <c r="G71" s="83" t="s">
        <v>105</v>
      </c>
      <c r="H71" s="59" t="s">
        <v>106</v>
      </c>
    </row>
    <row r="72" spans="1:8" ht="18" customHeight="1" x14ac:dyDescent="0.25">
      <c r="A72" s="48"/>
      <c r="B72" s="27"/>
      <c r="C72" s="27"/>
      <c r="D72" s="27"/>
      <c r="E72" s="67" t="s">
        <v>17</v>
      </c>
      <c r="F72" s="66">
        <f>SUM(F70:F71)</f>
        <v>762</v>
      </c>
      <c r="G72" s="29"/>
      <c r="H72" s="13"/>
    </row>
    <row r="73" spans="1:8" ht="18" customHeight="1" x14ac:dyDescent="0.25"/>
    <row r="74" spans="1:8" ht="18" customHeight="1" x14ac:dyDescent="0.25">
      <c r="A74" s="288" t="s">
        <v>101</v>
      </c>
      <c r="B74" s="288"/>
      <c r="C74" s="288"/>
      <c r="D74" s="288"/>
      <c r="E74" s="288"/>
    </row>
    <row r="75" spans="1:8" ht="18" customHeight="1" thickBot="1" x14ac:dyDescent="0.3">
      <c r="A75" s="142"/>
      <c r="B75" s="142"/>
      <c r="C75" s="142"/>
      <c r="D75" s="142"/>
      <c r="E75" s="142"/>
      <c r="F75" s="142"/>
      <c r="G75" s="143"/>
      <c r="H75" s="142"/>
    </row>
    <row r="76" spans="1:8" ht="18" customHeight="1" thickTop="1" x14ac:dyDescent="0.25"/>
    <row r="77" spans="1:8" ht="18" customHeight="1" x14ac:dyDescent="0.25"/>
    <row r="78" spans="1:8" ht="18" customHeight="1" x14ac:dyDescent="0.25"/>
    <row r="79" spans="1:8" ht="18" customHeight="1" x14ac:dyDescent="0.25">
      <c r="A79" s="284" t="s">
        <v>245</v>
      </c>
      <c r="B79" s="284"/>
      <c r="C79" s="284"/>
      <c r="D79" s="284"/>
      <c r="E79" s="284"/>
      <c r="F79" s="284"/>
      <c r="G79" s="284"/>
      <c r="H79" s="284"/>
    </row>
    <row r="80" spans="1:8" ht="18" customHeight="1" x14ac:dyDescent="0.25">
      <c r="A80" s="165"/>
      <c r="B80" s="22"/>
      <c r="C80" s="22"/>
      <c r="D80" s="22"/>
      <c r="E80" s="22"/>
      <c r="F80" s="22"/>
      <c r="G80" s="22"/>
      <c r="H80" s="26"/>
    </row>
    <row r="81" spans="1:8" ht="18" customHeight="1" x14ac:dyDescent="0.25">
      <c r="A81" s="285" t="s">
        <v>0</v>
      </c>
      <c r="B81" s="285"/>
      <c r="C81" s="285" t="s">
        <v>1</v>
      </c>
      <c r="D81" s="285" t="s">
        <v>2</v>
      </c>
      <c r="E81" s="285" t="s">
        <v>3</v>
      </c>
      <c r="F81" s="285" t="s">
        <v>4</v>
      </c>
      <c r="G81" s="286" t="s">
        <v>10</v>
      </c>
      <c r="H81" s="287" t="s">
        <v>8</v>
      </c>
    </row>
    <row r="82" spans="1:8" ht="18" customHeight="1" x14ac:dyDescent="0.25">
      <c r="A82" s="164" t="s">
        <v>5</v>
      </c>
      <c r="B82" s="164" t="s">
        <v>6</v>
      </c>
      <c r="C82" s="285"/>
      <c r="D82" s="285"/>
      <c r="E82" s="285"/>
      <c r="F82" s="285"/>
      <c r="G82" s="286"/>
      <c r="H82" s="287"/>
    </row>
    <row r="83" spans="1:8" ht="51" x14ac:dyDescent="0.25">
      <c r="A83" s="59">
        <v>5668</v>
      </c>
      <c r="B83" s="86" t="s">
        <v>246</v>
      </c>
      <c r="C83" s="59" t="s">
        <v>247</v>
      </c>
      <c r="D83" s="59" t="s">
        <v>135</v>
      </c>
      <c r="E83" s="170" t="s">
        <v>248</v>
      </c>
      <c r="F83" s="171">
        <v>16</v>
      </c>
      <c r="G83" s="83" t="s">
        <v>249</v>
      </c>
      <c r="H83" s="84" t="s">
        <v>154</v>
      </c>
    </row>
    <row r="84" spans="1:8" ht="51" x14ac:dyDescent="0.25">
      <c r="A84" s="172">
        <v>5669</v>
      </c>
      <c r="B84" s="173" t="s">
        <v>246</v>
      </c>
      <c r="C84" s="174" t="s">
        <v>250</v>
      </c>
      <c r="D84" s="175" t="s">
        <v>115</v>
      </c>
      <c r="E84" s="176" t="s">
        <v>251</v>
      </c>
      <c r="F84" s="177">
        <v>16</v>
      </c>
      <c r="G84" s="83" t="s">
        <v>249</v>
      </c>
      <c r="H84" s="84" t="s">
        <v>154</v>
      </c>
    </row>
    <row r="85" spans="1:8" ht="51" x14ac:dyDescent="0.25">
      <c r="A85" s="74">
        <v>5699</v>
      </c>
      <c r="B85" s="86" t="s">
        <v>252</v>
      </c>
      <c r="C85" s="69" t="s">
        <v>253</v>
      </c>
      <c r="D85" s="81" t="s">
        <v>68</v>
      </c>
      <c r="E85" s="178" t="s">
        <v>254</v>
      </c>
      <c r="F85" s="179">
        <v>132.25</v>
      </c>
      <c r="G85" s="83" t="s">
        <v>255</v>
      </c>
      <c r="H85" s="59" t="s">
        <v>154</v>
      </c>
    </row>
    <row r="86" spans="1:8" ht="51" x14ac:dyDescent="0.25">
      <c r="A86" s="74">
        <v>5700</v>
      </c>
      <c r="B86" s="86" t="s">
        <v>252</v>
      </c>
      <c r="C86" s="69" t="s">
        <v>256</v>
      </c>
      <c r="D86" s="81" t="s">
        <v>257</v>
      </c>
      <c r="E86" s="178" t="s">
        <v>258</v>
      </c>
      <c r="F86" s="179">
        <v>132.25</v>
      </c>
      <c r="G86" s="83" t="s">
        <v>255</v>
      </c>
      <c r="H86" s="59" t="s">
        <v>154</v>
      </c>
    </row>
    <row r="87" spans="1:8" ht="18" customHeight="1" x14ac:dyDescent="0.25">
      <c r="A87" s="48"/>
      <c r="B87" s="27"/>
      <c r="C87" s="27"/>
      <c r="D87" s="27"/>
      <c r="E87" s="180" t="s">
        <v>17</v>
      </c>
      <c r="F87" s="181">
        <f>SUM(F83:F86)</f>
        <v>296.5</v>
      </c>
      <c r="G87" s="29"/>
      <c r="H87" s="13"/>
    </row>
    <row r="88" spans="1:8" ht="18" customHeight="1" x14ac:dyDescent="0.25"/>
    <row r="89" spans="1:8" ht="18" customHeight="1" thickBot="1" x14ac:dyDescent="0.3">
      <c r="A89" s="142"/>
      <c r="B89" s="142"/>
      <c r="C89" s="142"/>
      <c r="D89" s="142"/>
      <c r="E89" s="142"/>
      <c r="F89" s="142"/>
      <c r="G89" s="143"/>
      <c r="H89" s="142"/>
    </row>
    <row r="90" spans="1:8" ht="18" customHeight="1" thickTop="1" x14ac:dyDescent="0.25"/>
    <row r="91" spans="1:8" ht="18" customHeight="1" x14ac:dyDescent="0.25"/>
    <row r="92" spans="1:8" ht="18" customHeight="1" x14ac:dyDescent="0.25"/>
    <row r="93" spans="1:8" ht="18" customHeight="1" x14ac:dyDescent="0.25">
      <c r="A93" s="284" t="s">
        <v>317</v>
      </c>
      <c r="B93" s="284"/>
      <c r="C93" s="284"/>
      <c r="D93" s="284"/>
      <c r="E93" s="284"/>
      <c r="F93" s="284"/>
      <c r="G93" s="284"/>
      <c r="H93" s="284"/>
    </row>
    <row r="94" spans="1:8" ht="18" customHeight="1" x14ac:dyDescent="0.25">
      <c r="A94" s="186"/>
      <c r="B94" s="22"/>
      <c r="C94" s="22"/>
      <c r="D94" s="22"/>
      <c r="E94" s="22"/>
      <c r="F94" s="22"/>
      <c r="G94" s="22"/>
      <c r="H94" s="26"/>
    </row>
    <row r="95" spans="1:8" ht="18" customHeight="1" x14ac:dyDescent="0.25">
      <c r="A95" s="285" t="s">
        <v>0</v>
      </c>
      <c r="B95" s="285"/>
      <c r="C95" s="285" t="s">
        <v>1</v>
      </c>
      <c r="D95" s="285" t="s">
        <v>2</v>
      </c>
      <c r="E95" s="285" t="s">
        <v>3</v>
      </c>
      <c r="F95" s="285" t="s">
        <v>4</v>
      </c>
      <c r="G95" s="286" t="s">
        <v>10</v>
      </c>
      <c r="H95" s="287" t="s">
        <v>8</v>
      </c>
    </row>
    <row r="96" spans="1:8" ht="18" customHeight="1" x14ac:dyDescent="0.25">
      <c r="A96" s="184" t="s">
        <v>5</v>
      </c>
      <c r="B96" s="184" t="s">
        <v>6</v>
      </c>
      <c r="C96" s="285"/>
      <c r="D96" s="285"/>
      <c r="E96" s="285"/>
      <c r="F96" s="285"/>
      <c r="G96" s="286"/>
      <c r="H96" s="287"/>
    </row>
    <row r="97" spans="1:8" ht="51" x14ac:dyDescent="0.25">
      <c r="A97" s="216">
        <v>5746</v>
      </c>
      <c r="B97" s="217">
        <v>44419</v>
      </c>
      <c r="C97" s="216" t="s">
        <v>247</v>
      </c>
      <c r="D97" s="216" t="s">
        <v>135</v>
      </c>
      <c r="E97" s="170" t="s">
        <v>318</v>
      </c>
      <c r="F97" s="218">
        <v>53.67</v>
      </c>
      <c r="G97" s="219" t="s">
        <v>319</v>
      </c>
      <c r="H97" s="220" t="s">
        <v>154</v>
      </c>
    </row>
    <row r="98" spans="1:8" ht="51" x14ac:dyDescent="0.25">
      <c r="A98" s="221">
        <v>5747</v>
      </c>
      <c r="B98" s="217">
        <v>44419</v>
      </c>
      <c r="C98" s="222" t="s">
        <v>261</v>
      </c>
      <c r="D98" s="223" t="s">
        <v>118</v>
      </c>
      <c r="E98" s="176" t="s">
        <v>320</v>
      </c>
      <c r="F98" s="224">
        <v>53.67</v>
      </c>
      <c r="G98" s="219" t="s">
        <v>319</v>
      </c>
      <c r="H98" s="220" t="s">
        <v>154</v>
      </c>
    </row>
    <row r="99" spans="1:8" ht="51" x14ac:dyDescent="0.25">
      <c r="A99" s="225">
        <v>5748</v>
      </c>
      <c r="B99" s="217">
        <v>44419</v>
      </c>
      <c r="C99" s="226" t="s">
        <v>213</v>
      </c>
      <c r="D99" s="227" t="s">
        <v>27</v>
      </c>
      <c r="E99" s="178" t="s">
        <v>321</v>
      </c>
      <c r="F99" s="228">
        <v>53.67</v>
      </c>
      <c r="G99" s="219" t="s">
        <v>319</v>
      </c>
      <c r="H99" s="216" t="s">
        <v>154</v>
      </c>
    </row>
    <row r="100" spans="1:8" ht="38.25" x14ac:dyDescent="0.25">
      <c r="A100" s="225">
        <v>5751</v>
      </c>
      <c r="B100" s="217">
        <v>44421</v>
      </c>
      <c r="C100" s="226" t="s">
        <v>264</v>
      </c>
      <c r="D100" s="227" t="s">
        <v>65</v>
      </c>
      <c r="E100" s="178" t="s">
        <v>322</v>
      </c>
      <c r="F100" s="228">
        <v>12</v>
      </c>
      <c r="G100" s="219" t="s">
        <v>323</v>
      </c>
      <c r="H100" s="216" t="s">
        <v>154</v>
      </c>
    </row>
    <row r="101" spans="1:8" ht="38.25" x14ac:dyDescent="0.25">
      <c r="A101" s="225">
        <v>5774</v>
      </c>
      <c r="B101" s="217">
        <v>44434</v>
      </c>
      <c r="C101" s="226" t="s">
        <v>253</v>
      </c>
      <c r="D101" s="226" t="s">
        <v>68</v>
      </c>
      <c r="E101" s="229" t="s">
        <v>324</v>
      </c>
      <c r="F101" s="230">
        <v>40</v>
      </c>
      <c r="G101" s="219" t="s">
        <v>154</v>
      </c>
      <c r="H101" s="216" t="s">
        <v>154</v>
      </c>
    </row>
    <row r="102" spans="1:8" ht="38.25" x14ac:dyDescent="0.25">
      <c r="A102" s="225">
        <v>5775</v>
      </c>
      <c r="B102" s="217">
        <v>44434</v>
      </c>
      <c r="C102" s="226" t="s">
        <v>325</v>
      </c>
      <c r="D102" s="226" t="s">
        <v>326</v>
      </c>
      <c r="E102" s="229" t="s">
        <v>327</v>
      </c>
      <c r="F102" s="230">
        <v>16</v>
      </c>
      <c r="G102" s="219" t="s">
        <v>154</v>
      </c>
      <c r="H102" s="216" t="s">
        <v>154</v>
      </c>
    </row>
    <row r="103" spans="1:8" ht="38.25" x14ac:dyDescent="0.25">
      <c r="A103" s="225">
        <v>5776</v>
      </c>
      <c r="B103" s="217">
        <v>44434</v>
      </c>
      <c r="C103" s="226" t="s">
        <v>305</v>
      </c>
      <c r="D103" s="226" t="s">
        <v>193</v>
      </c>
      <c r="E103" s="229" t="s">
        <v>328</v>
      </c>
      <c r="F103" s="230">
        <v>24</v>
      </c>
      <c r="G103" s="219" t="s">
        <v>154</v>
      </c>
      <c r="H103" s="216" t="s">
        <v>154</v>
      </c>
    </row>
    <row r="104" spans="1:8" ht="51" x14ac:dyDescent="0.25">
      <c r="A104" s="225">
        <v>5777</v>
      </c>
      <c r="B104" s="217">
        <v>44434</v>
      </c>
      <c r="C104" s="226" t="s">
        <v>329</v>
      </c>
      <c r="D104" s="226" t="s">
        <v>330</v>
      </c>
      <c r="E104" s="229" t="s">
        <v>331</v>
      </c>
      <c r="F104" s="230">
        <v>40</v>
      </c>
      <c r="G104" s="219" t="s">
        <v>154</v>
      </c>
      <c r="H104" s="216" t="s">
        <v>154</v>
      </c>
    </row>
    <row r="105" spans="1:8" ht="51" x14ac:dyDescent="0.25">
      <c r="A105" s="225">
        <v>5778</v>
      </c>
      <c r="B105" s="217">
        <v>44434</v>
      </c>
      <c r="C105" s="226" t="s">
        <v>332</v>
      </c>
      <c r="D105" s="226" t="s">
        <v>333</v>
      </c>
      <c r="E105" s="229" t="s">
        <v>334</v>
      </c>
      <c r="F105" s="230">
        <v>40</v>
      </c>
      <c r="G105" s="219" t="s">
        <v>154</v>
      </c>
      <c r="H105" s="216" t="s">
        <v>154</v>
      </c>
    </row>
    <row r="106" spans="1:8" ht="38.25" x14ac:dyDescent="0.25">
      <c r="A106" s="225">
        <v>5779</v>
      </c>
      <c r="B106" s="217">
        <v>44434</v>
      </c>
      <c r="C106" s="226" t="s">
        <v>335</v>
      </c>
      <c r="D106" s="226" t="s">
        <v>336</v>
      </c>
      <c r="E106" s="229" t="s">
        <v>337</v>
      </c>
      <c r="F106" s="230">
        <v>34</v>
      </c>
      <c r="G106" s="219" t="s">
        <v>154</v>
      </c>
      <c r="H106" s="216" t="s">
        <v>154</v>
      </c>
    </row>
    <row r="107" spans="1:8" ht="51" x14ac:dyDescent="0.25">
      <c r="A107" s="225">
        <v>5780</v>
      </c>
      <c r="B107" s="217">
        <v>44434</v>
      </c>
      <c r="C107" s="226" t="s">
        <v>338</v>
      </c>
      <c r="D107" s="226" t="s">
        <v>339</v>
      </c>
      <c r="E107" s="229" t="s">
        <v>340</v>
      </c>
      <c r="F107" s="230">
        <v>40</v>
      </c>
      <c r="G107" s="219" t="s">
        <v>154</v>
      </c>
      <c r="H107" s="216" t="s">
        <v>154</v>
      </c>
    </row>
    <row r="108" spans="1:8" ht="51" x14ac:dyDescent="0.25">
      <c r="A108" s="225">
        <v>5781</v>
      </c>
      <c r="B108" s="217">
        <v>44434</v>
      </c>
      <c r="C108" s="226" t="s">
        <v>341</v>
      </c>
      <c r="D108" s="226" t="s">
        <v>342</v>
      </c>
      <c r="E108" s="229" t="s">
        <v>343</v>
      </c>
      <c r="F108" s="230">
        <v>40</v>
      </c>
      <c r="G108" s="219" t="s">
        <v>154</v>
      </c>
      <c r="H108" s="216" t="s">
        <v>154</v>
      </c>
    </row>
    <row r="109" spans="1:8" ht="38.25" x14ac:dyDescent="0.25">
      <c r="A109" s="225">
        <v>5782</v>
      </c>
      <c r="B109" s="217">
        <v>44434</v>
      </c>
      <c r="C109" s="226" t="s">
        <v>344</v>
      </c>
      <c r="D109" s="226" t="s">
        <v>345</v>
      </c>
      <c r="E109" s="229" t="s">
        <v>346</v>
      </c>
      <c r="F109" s="230">
        <v>40</v>
      </c>
      <c r="G109" s="219" t="s">
        <v>154</v>
      </c>
      <c r="H109" s="216" t="s">
        <v>154</v>
      </c>
    </row>
    <row r="110" spans="1:8" ht="18" customHeight="1" x14ac:dyDescent="0.25">
      <c r="A110" s="48"/>
      <c r="B110" s="27"/>
      <c r="C110" s="27"/>
      <c r="D110" s="27"/>
      <c r="E110" s="180" t="s">
        <v>17</v>
      </c>
      <c r="F110" s="181">
        <f>SUM(F97:F109)</f>
        <v>487.01</v>
      </c>
      <c r="G110" s="29"/>
      <c r="H110" s="13"/>
    </row>
    <row r="111" spans="1:8" ht="18" customHeight="1" x14ac:dyDescent="0.25"/>
    <row r="112" spans="1:8" ht="18" customHeight="1" thickBot="1" x14ac:dyDescent="0.3">
      <c r="A112" s="142"/>
      <c r="B112" s="142"/>
      <c r="C112" s="142"/>
      <c r="D112" s="142"/>
      <c r="E112" s="142"/>
      <c r="F112" s="142"/>
      <c r="G112" s="143"/>
      <c r="H112" s="142"/>
    </row>
    <row r="113" spans="1:8" ht="18" customHeight="1" thickTop="1" x14ac:dyDescent="0.25"/>
    <row r="114" spans="1:8" ht="18" customHeight="1" x14ac:dyDescent="0.25"/>
    <row r="115" spans="1:8" ht="18" customHeight="1" x14ac:dyDescent="0.25"/>
    <row r="116" spans="1:8" ht="18" customHeight="1" x14ac:dyDescent="0.25">
      <c r="A116" s="284" t="s">
        <v>475</v>
      </c>
      <c r="B116" s="284"/>
      <c r="C116" s="284"/>
      <c r="D116" s="284"/>
      <c r="E116" s="284"/>
      <c r="F116" s="284"/>
      <c r="G116" s="284"/>
      <c r="H116" s="284"/>
    </row>
    <row r="117" spans="1:8" ht="18" customHeight="1" x14ac:dyDescent="0.25">
      <c r="A117" s="214"/>
      <c r="B117" s="22"/>
      <c r="C117" s="22"/>
      <c r="D117" s="22"/>
      <c r="E117" s="22"/>
      <c r="F117" s="22"/>
      <c r="G117" s="22"/>
      <c r="H117" s="26"/>
    </row>
    <row r="118" spans="1:8" ht="18" customHeight="1" x14ac:dyDescent="0.25">
      <c r="A118" s="285" t="s">
        <v>0</v>
      </c>
      <c r="B118" s="285"/>
      <c r="C118" s="285" t="s">
        <v>1</v>
      </c>
      <c r="D118" s="285" t="s">
        <v>2</v>
      </c>
      <c r="E118" s="285" t="s">
        <v>3</v>
      </c>
      <c r="F118" s="285" t="s">
        <v>4</v>
      </c>
      <c r="G118" s="286" t="s">
        <v>10</v>
      </c>
    </row>
    <row r="119" spans="1:8" ht="18" customHeight="1" x14ac:dyDescent="0.25">
      <c r="A119" s="213" t="s">
        <v>5</v>
      </c>
      <c r="B119" s="213" t="s">
        <v>6</v>
      </c>
      <c r="C119" s="285"/>
      <c r="D119" s="285"/>
      <c r="E119" s="285"/>
      <c r="F119" s="285"/>
      <c r="G119" s="286"/>
    </row>
    <row r="120" spans="1:8" ht="51" x14ac:dyDescent="0.25">
      <c r="A120" s="249">
        <v>5813</v>
      </c>
      <c r="B120" s="250">
        <v>44456</v>
      </c>
      <c r="C120" s="249" t="s">
        <v>476</v>
      </c>
      <c r="D120" s="249" t="s">
        <v>197</v>
      </c>
      <c r="E120" s="251" t="s">
        <v>477</v>
      </c>
      <c r="F120" s="252">
        <v>16</v>
      </c>
      <c r="G120" s="83" t="s">
        <v>478</v>
      </c>
    </row>
    <row r="121" spans="1:8" ht="76.5" x14ac:dyDescent="0.25">
      <c r="A121" s="249">
        <v>5819</v>
      </c>
      <c r="B121" s="250">
        <v>44463</v>
      </c>
      <c r="C121" s="253" t="s">
        <v>479</v>
      </c>
      <c r="D121" s="253" t="s">
        <v>149</v>
      </c>
      <c r="E121" s="251" t="s">
        <v>480</v>
      </c>
      <c r="F121" s="252">
        <v>241</v>
      </c>
      <c r="G121" s="83" t="s">
        <v>154</v>
      </c>
    </row>
    <row r="122" spans="1:8" ht="18" customHeight="1" x14ac:dyDescent="0.25">
      <c r="A122" s="48"/>
      <c r="B122" s="27"/>
      <c r="C122" s="27"/>
      <c r="D122" s="27"/>
      <c r="E122" s="180" t="s">
        <v>17</v>
      </c>
      <c r="F122" s="181">
        <f>SUM(F120:F121)</f>
        <v>257</v>
      </c>
      <c r="G122" s="29"/>
    </row>
    <row r="123" spans="1:8" ht="18" customHeight="1" x14ac:dyDescent="0.25"/>
    <row r="124" spans="1:8" ht="18" customHeight="1" thickBot="1" x14ac:dyDescent="0.3">
      <c r="A124" s="142"/>
      <c r="B124" s="142"/>
      <c r="C124" s="142"/>
      <c r="D124" s="142"/>
      <c r="E124" s="142"/>
      <c r="F124" s="142"/>
      <c r="G124" s="143"/>
      <c r="H124" s="142"/>
    </row>
    <row r="125" spans="1:8" ht="18" customHeight="1" thickTop="1" x14ac:dyDescent="0.25"/>
    <row r="126" spans="1:8" ht="18" customHeight="1" x14ac:dyDescent="0.25"/>
    <row r="127" spans="1:8" ht="18" customHeight="1" x14ac:dyDescent="0.25"/>
    <row r="128" spans="1:8" ht="18" customHeight="1" x14ac:dyDescent="0.25">
      <c r="A128" s="284" t="s">
        <v>501</v>
      </c>
      <c r="B128" s="284"/>
      <c r="C128" s="284"/>
      <c r="D128" s="284"/>
      <c r="E128" s="284"/>
      <c r="F128" s="284"/>
      <c r="G128" s="284"/>
      <c r="H128" s="284"/>
    </row>
    <row r="129" spans="1:8" ht="18" customHeight="1" x14ac:dyDescent="0.25"/>
    <row r="130" spans="1:8" ht="18" customHeight="1" x14ac:dyDescent="0.25">
      <c r="A130" s="285" t="s">
        <v>0</v>
      </c>
      <c r="B130" s="285"/>
      <c r="C130" s="285" t="s">
        <v>1</v>
      </c>
      <c r="D130" s="285" t="s">
        <v>2</v>
      </c>
      <c r="E130" s="285" t="s">
        <v>3</v>
      </c>
      <c r="F130" s="285" t="s">
        <v>4</v>
      </c>
      <c r="G130" s="286" t="s">
        <v>10</v>
      </c>
    </row>
    <row r="131" spans="1:8" ht="18" customHeight="1" x14ac:dyDescent="0.25">
      <c r="A131" s="245" t="s">
        <v>5</v>
      </c>
      <c r="B131" s="245" t="s">
        <v>6</v>
      </c>
      <c r="C131" s="285"/>
      <c r="D131" s="285"/>
      <c r="E131" s="285"/>
      <c r="F131" s="285"/>
      <c r="G131" s="286"/>
    </row>
    <row r="132" spans="1:8" ht="63.75" x14ac:dyDescent="0.25">
      <c r="A132" s="249">
        <v>5839</v>
      </c>
      <c r="B132" s="250">
        <v>44497</v>
      </c>
      <c r="C132" s="268" t="s">
        <v>253</v>
      </c>
      <c r="D132" s="253" t="s">
        <v>68</v>
      </c>
      <c r="E132" s="251" t="s">
        <v>502</v>
      </c>
      <c r="F132" s="252">
        <v>53.5</v>
      </c>
      <c r="G132" s="83" t="s">
        <v>154</v>
      </c>
    </row>
    <row r="133" spans="1:8" ht="63.75" x14ac:dyDescent="0.25">
      <c r="A133" s="249">
        <v>5840</v>
      </c>
      <c r="B133" s="250">
        <v>44497</v>
      </c>
      <c r="C133" s="268" t="s">
        <v>213</v>
      </c>
      <c r="D133" s="253" t="s">
        <v>27</v>
      </c>
      <c r="E133" s="251" t="s">
        <v>503</v>
      </c>
      <c r="F133" s="252">
        <v>53.5</v>
      </c>
      <c r="G133" s="83" t="s">
        <v>154</v>
      </c>
    </row>
    <row r="134" spans="1:8" ht="18" customHeight="1" x14ac:dyDescent="0.25">
      <c r="A134" s="48"/>
      <c r="B134" s="27"/>
      <c r="C134" s="27"/>
      <c r="D134" s="27"/>
      <c r="E134" s="180" t="s">
        <v>17</v>
      </c>
      <c r="F134" s="181">
        <f>SUM(F132:F133)</f>
        <v>107</v>
      </c>
      <c r="G134" s="29"/>
    </row>
    <row r="135" spans="1:8" ht="18" customHeight="1" x14ac:dyDescent="0.25"/>
    <row r="136" spans="1:8" ht="18" customHeight="1" thickBot="1" x14ac:dyDescent="0.3">
      <c r="A136" s="142"/>
      <c r="B136" s="142"/>
      <c r="C136" s="142"/>
      <c r="D136" s="142"/>
      <c r="E136" s="142"/>
      <c r="F136" s="142"/>
      <c r="G136" s="143"/>
      <c r="H136" s="142"/>
    </row>
    <row r="137" spans="1:8" ht="18" customHeight="1" thickTop="1" x14ac:dyDescent="0.25"/>
    <row r="138" spans="1:8" ht="18" customHeight="1" x14ac:dyDescent="0.25"/>
    <row r="139" spans="1:8" ht="18" customHeight="1" x14ac:dyDescent="0.25"/>
    <row r="140" spans="1:8" ht="18" customHeight="1" x14ac:dyDescent="0.25">
      <c r="A140" s="284" t="s">
        <v>520</v>
      </c>
      <c r="B140" s="284"/>
      <c r="C140" s="284"/>
      <c r="D140" s="284"/>
      <c r="E140" s="284"/>
      <c r="F140" s="284"/>
      <c r="G140" s="284"/>
      <c r="H140" s="284"/>
    </row>
    <row r="141" spans="1:8" ht="18" customHeight="1" x14ac:dyDescent="0.25"/>
    <row r="142" spans="1:8" ht="18" customHeight="1" x14ac:dyDescent="0.25">
      <c r="A142" s="285" t="s">
        <v>0</v>
      </c>
      <c r="B142" s="285"/>
      <c r="C142" s="285" t="s">
        <v>1</v>
      </c>
      <c r="D142" s="285" t="s">
        <v>2</v>
      </c>
      <c r="E142" s="285" t="s">
        <v>3</v>
      </c>
      <c r="F142" s="285" t="s">
        <v>4</v>
      </c>
      <c r="G142" s="286" t="s">
        <v>10</v>
      </c>
    </row>
    <row r="143" spans="1:8" ht="18" customHeight="1" x14ac:dyDescent="0.25">
      <c r="A143" s="265" t="s">
        <v>5</v>
      </c>
      <c r="B143" s="265" t="s">
        <v>6</v>
      </c>
      <c r="C143" s="285"/>
      <c r="D143" s="285"/>
      <c r="E143" s="285"/>
      <c r="F143" s="285"/>
      <c r="G143" s="286"/>
    </row>
    <row r="144" spans="1:8" ht="89.25" x14ac:dyDescent="0.25">
      <c r="A144" s="249">
        <v>5844</v>
      </c>
      <c r="B144" s="250">
        <v>44501</v>
      </c>
      <c r="C144" s="253" t="s">
        <v>521</v>
      </c>
      <c r="D144" s="253" t="s">
        <v>269</v>
      </c>
      <c r="E144" s="251" t="s">
        <v>522</v>
      </c>
      <c r="F144" s="252">
        <v>111.1</v>
      </c>
      <c r="G144" s="83" t="s">
        <v>523</v>
      </c>
    </row>
    <row r="145" spans="1:8" ht="76.5" x14ac:dyDescent="0.25">
      <c r="A145" s="249">
        <v>5845</v>
      </c>
      <c r="B145" s="250">
        <v>44501</v>
      </c>
      <c r="C145" s="253" t="s">
        <v>524</v>
      </c>
      <c r="D145" s="253" t="s">
        <v>525</v>
      </c>
      <c r="E145" s="251" t="s">
        <v>526</v>
      </c>
      <c r="F145" s="252">
        <v>111.1</v>
      </c>
      <c r="G145" s="83" t="s">
        <v>523</v>
      </c>
    </row>
    <row r="146" spans="1:8" ht="16.5" x14ac:dyDescent="0.25">
      <c r="A146" s="48"/>
      <c r="B146" s="27"/>
      <c r="C146" s="27"/>
      <c r="D146" s="27"/>
      <c r="E146" s="180" t="s">
        <v>17</v>
      </c>
      <c r="F146" s="277">
        <f>SUM(F144:F145)</f>
        <v>222.2</v>
      </c>
      <c r="G146" s="29"/>
    </row>
    <row r="147" spans="1:8" ht="18" customHeight="1" x14ac:dyDescent="0.25"/>
    <row r="148" spans="1:8" ht="18" customHeight="1" thickBot="1" x14ac:dyDescent="0.3">
      <c r="A148" s="142"/>
      <c r="B148" s="142"/>
      <c r="C148" s="142"/>
      <c r="D148" s="142"/>
      <c r="E148" s="142"/>
      <c r="F148" s="142"/>
      <c r="G148" s="143"/>
      <c r="H148" s="142"/>
    </row>
    <row r="149" spans="1:8" ht="18" customHeight="1" thickTop="1" x14ac:dyDescent="0.25"/>
    <row r="150" spans="1:8" ht="18" customHeight="1" x14ac:dyDescent="0.25"/>
    <row r="151" spans="1:8" ht="18" customHeight="1" x14ac:dyDescent="0.25"/>
    <row r="152" spans="1:8" ht="18" customHeight="1" x14ac:dyDescent="0.25">
      <c r="A152" s="284" t="s">
        <v>540</v>
      </c>
      <c r="B152" s="284"/>
      <c r="C152" s="284"/>
      <c r="D152" s="284"/>
      <c r="E152" s="284"/>
      <c r="F152" s="284"/>
      <c r="G152" s="284"/>
      <c r="H152" s="284"/>
    </row>
    <row r="153" spans="1:8" ht="18" customHeight="1" x14ac:dyDescent="0.25"/>
    <row r="154" spans="1:8" ht="18" customHeight="1" x14ac:dyDescent="0.25">
      <c r="A154" s="285" t="s">
        <v>0</v>
      </c>
      <c r="B154" s="285"/>
      <c r="C154" s="285" t="s">
        <v>1</v>
      </c>
      <c r="D154" s="285" t="s">
        <v>2</v>
      </c>
      <c r="E154" s="285" t="s">
        <v>3</v>
      </c>
      <c r="F154" s="285" t="s">
        <v>4</v>
      </c>
      <c r="G154" s="286" t="s">
        <v>10</v>
      </c>
    </row>
    <row r="155" spans="1:8" ht="18" customHeight="1" x14ac:dyDescent="0.25">
      <c r="A155" s="274" t="s">
        <v>5</v>
      </c>
      <c r="B155" s="274" t="s">
        <v>6</v>
      </c>
      <c r="C155" s="285"/>
      <c r="D155" s="285"/>
      <c r="E155" s="285"/>
      <c r="F155" s="285"/>
      <c r="G155" s="286"/>
    </row>
    <row r="156" spans="1:8" ht="89.25" x14ac:dyDescent="0.25">
      <c r="A156" s="225">
        <v>5874</v>
      </c>
      <c r="B156" s="321" t="s">
        <v>541</v>
      </c>
      <c r="C156" s="226" t="s">
        <v>479</v>
      </c>
      <c r="D156" s="225" t="s">
        <v>149</v>
      </c>
      <c r="E156" s="229" t="s">
        <v>542</v>
      </c>
      <c r="F156" s="252">
        <v>16</v>
      </c>
      <c r="G156" s="83" t="s">
        <v>543</v>
      </c>
    </row>
    <row r="157" spans="1:8" ht="102" x14ac:dyDescent="0.25">
      <c r="A157" s="225">
        <v>5875</v>
      </c>
      <c r="B157" s="321" t="s">
        <v>541</v>
      </c>
      <c r="C157" s="226" t="s">
        <v>485</v>
      </c>
      <c r="D157" s="225" t="s">
        <v>486</v>
      </c>
      <c r="E157" s="229" t="s">
        <v>544</v>
      </c>
      <c r="F157" s="252">
        <v>16</v>
      </c>
      <c r="G157" s="83" t="s">
        <v>543</v>
      </c>
    </row>
    <row r="158" spans="1:8" ht="18" customHeight="1" x14ac:dyDescent="0.25">
      <c r="A158" s="48"/>
      <c r="B158" s="27"/>
      <c r="C158" s="27"/>
      <c r="D158" s="27"/>
      <c r="E158" s="180" t="s">
        <v>17</v>
      </c>
      <c r="F158" s="277">
        <f>SUM(F156:F157)</f>
        <v>32</v>
      </c>
      <c r="G158" s="29"/>
    </row>
    <row r="159" spans="1:8" ht="18" customHeight="1" x14ac:dyDescent="0.25"/>
    <row r="160" spans="1:8" ht="18" customHeight="1" thickBot="1" x14ac:dyDescent="0.3">
      <c r="A160" s="142"/>
      <c r="B160" s="142"/>
      <c r="C160" s="142"/>
      <c r="D160" s="142"/>
      <c r="E160" s="142"/>
      <c r="F160" s="142"/>
      <c r="G160" s="143"/>
      <c r="H160" s="142"/>
    </row>
    <row r="161" ht="18" customHeight="1" thickTop="1" x14ac:dyDescent="0.25"/>
    <row r="162" ht="18" customHeight="1" x14ac:dyDescent="0.25"/>
    <row r="163" ht="18" customHeight="1" x14ac:dyDescent="0.25"/>
    <row r="164" ht="18" customHeight="1" x14ac:dyDescent="0.25"/>
    <row r="165" ht="18" customHeight="1" x14ac:dyDescent="0.25"/>
    <row r="166" ht="18" customHeight="1" x14ac:dyDescent="0.25"/>
    <row r="167" ht="18" customHeight="1" x14ac:dyDescent="0.25"/>
    <row r="168" ht="18" customHeight="1" x14ac:dyDescent="0.25"/>
    <row r="169" ht="18" customHeight="1" x14ac:dyDescent="0.25"/>
  </sheetData>
  <mergeCells count="101">
    <mergeCell ref="A152:H152"/>
    <mergeCell ref="A154:B154"/>
    <mergeCell ref="C154:C155"/>
    <mergeCell ref="D154:D155"/>
    <mergeCell ref="E154:E155"/>
    <mergeCell ref="F154:F155"/>
    <mergeCell ref="G154:G155"/>
    <mergeCell ref="A128:H128"/>
    <mergeCell ref="A130:B130"/>
    <mergeCell ref="C130:C131"/>
    <mergeCell ref="D130:D131"/>
    <mergeCell ref="E130:E131"/>
    <mergeCell ref="F130:F131"/>
    <mergeCell ref="G130:G131"/>
    <mergeCell ref="F81:F82"/>
    <mergeCell ref="A93:H93"/>
    <mergeCell ref="A95:B95"/>
    <mergeCell ref="C95:C96"/>
    <mergeCell ref="D95:D96"/>
    <mergeCell ref="E95:E96"/>
    <mergeCell ref="F95:F96"/>
    <mergeCell ref="G95:G96"/>
    <mergeCell ref="H95:H96"/>
    <mergeCell ref="G81:G82"/>
    <mergeCell ref="H81:H82"/>
    <mergeCell ref="A81:B81"/>
    <mergeCell ref="C81:C82"/>
    <mergeCell ref="D81:D82"/>
    <mergeCell ref="E81:E82"/>
    <mergeCell ref="A79:H79"/>
    <mergeCell ref="A74:E74"/>
    <mergeCell ref="A66:H66"/>
    <mergeCell ref="A68:B68"/>
    <mergeCell ref="C68:C69"/>
    <mergeCell ref="D68:D69"/>
    <mergeCell ref="E68:E69"/>
    <mergeCell ref="F68:F69"/>
    <mergeCell ref="G68:G69"/>
    <mergeCell ref="H68:H69"/>
    <mergeCell ref="A18:H18"/>
    <mergeCell ref="A13:E13"/>
    <mergeCell ref="A2:H2"/>
    <mergeCell ref="A3:H3"/>
    <mergeCell ref="A4:H4"/>
    <mergeCell ref="A5:H5"/>
    <mergeCell ref="A8:B8"/>
    <mergeCell ref="C8:C9"/>
    <mergeCell ref="D8:D9"/>
    <mergeCell ref="E8:E9"/>
    <mergeCell ref="F8:F9"/>
    <mergeCell ref="G8:G9"/>
    <mergeCell ref="H8:H9"/>
    <mergeCell ref="A30:H30"/>
    <mergeCell ref="G20:G21"/>
    <mergeCell ref="H20:H21"/>
    <mergeCell ref="A25:E25"/>
    <mergeCell ref="A20:B20"/>
    <mergeCell ref="C20:C21"/>
    <mergeCell ref="D20:D21"/>
    <mergeCell ref="E20:E21"/>
    <mergeCell ref="F20:F21"/>
    <mergeCell ref="G44:G45"/>
    <mergeCell ref="H44:H45"/>
    <mergeCell ref="G32:G33"/>
    <mergeCell ref="H32:H33"/>
    <mergeCell ref="A37:E37"/>
    <mergeCell ref="A32:B32"/>
    <mergeCell ref="C32:C33"/>
    <mergeCell ref="D32:D33"/>
    <mergeCell ref="E32:E33"/>
    <mergeCell ref="F32:F33"/>
    <mergeCell ref="G56:G57"/>
    <mergeCell ref="H56:H57"/>
    <mergeCell ref="A6:H6"/>
    <mergeCell ref="A61:E61"/>
    <mergeCell ref="A56:B56"/>
    <mergeCell ref="C56:C57"/>
    <mergeCell ref="D56:D57"/>
    <mergeCell ref="E56:E57"/>
    <mergeCell ref="F56:F57"/>
    <mergeCell ref="A54:H54"/>
    <mergeCell ref="A42:H42"/>
    <mergeCell ref="A44:B44"/>
    <mergeCell ref="C44:C45"/>
    <mergeCell ref="D44:D45"/>
    <mergeCell ref="E44:E45"/>
    <mergeCell ref="F44:F45"/>
    <mergeCell ref="A116:H116"/>
    <mergeCell ref="A118:B118"/>
    <mergeCell ref="C118:C119"/>
    <mergeCell ref="D118:D119"/>
    <mergeCell ref="E118:E119"/>
    <mergeCell ref="F118:F119"/>
    <mergeCell ref="G118:G119"/>
    <mergeCell ref="A140:H140"/>
    <mergeCell ref="A142:B142"/>
    <mergeCell ref="C142:C143"/>
    <mergeCell ref="D142:D143"/>
    <mergeCell ref="E142:E143"/>
    <mergeCell ref="F142:F143"/>
    <mergeCell ref="G142:G143"/>
  </mergeCells>
  <printOptions horizontalCentered="1"/>
  <pageMargins left="0.23622047244094491" right="0.23622047244094491" top="0.98425196850393704" bottom="0.98425196850393704" header="0.31496062992125984" footer="0.31496062992125984"/>
  <pageSetup paperSize="5" scale="70" orientation="portrait" r:id="rId1"/>
  <colBreaks count="1" manualBreakCount="1">
    <brk id="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I460"/>
  <sheetViews>
    <sheetView showGridLines="0" zoomScale="85" zoomScaleNormal="85" zoomScaleSheetLayoutView="100" workbookViewId="0">
      <pane ySplit="1740" topLeftCell="A130" activePane="bottomLeft"/>
      <selection pane="bottomLeft" activeCell="A151" sqref="A151"/>
    </sheetView>
  </sheetViews>
  <sheetFormatPr baseColWidth="10" defaultRowHeight="112.5" customHeight="1" x14ac:dyDescent="0.2"/>
  <cols>
    <col min="1" max="1" width="9.42578125" style="16" customWidth="1"/>
    <col min="2" max="2" width="11.5703125" style="16" customWidth="1"/>
    <col min="3" max="3" width="19.28515625" style="16" customWidth="1"/>
    <col min="4" max="4" width="12" style="16" bestFit="1" customWidth="1"/>
    <col min="5" max="5" width="61" style="16" customWidth="1"/>
    <col min="6" max="6" width="11" style="20" customWidth="1"/>
    <col min="7" max="7" width="9.85546875" style="17" customWidth="1"/>
    <col min="8" max="8" width="10" style="16" customWidth="1"/>
    <col min="9" max="16384" width="11.42578125" style="16"/>
  </cols>
  <sheetData>
    <row r="1" spans="1:9" ht="18" customHeight="1" x14ac:dyDescent="0.25">
      <c r="A1" s="26"/>
      <c r="B1" s="26"/>
      <c r="C1" s="26"/>
      <c r="D1" s="26"/>
      <c r="E1" s="26"/>
      <c r="F1" s="31"/>
      <c r="G1" s="32"/>
      <c r="H1" s="26"/>
    </row>
    <row r="2" spans="1:9" ht="18" customHeight="1" x14ac:dyDescent="0.25">
      <c r="A2" s="289" t="s">
        <v>9</v>
      </c>
      <c r="B2" s="299"/>
      <c r="C2" s="299"/>
      <c r="D2" s="299"/>
      <c r="E2" s="299"/>
      <c r="F2" s="299"/>
      <c r="G2" s="299"/>
      <c r="H2" s="299"/>
    </row>
    <row r="3" spans="1:9" ht="18" customHeight="1" x14ac:dyDescent="0.25">
      <c r="A3" s="289" t="s">
        <v>16</v>
      </c>
      <c r="B3" s="289"/>
      <c r="C3" s="289"/>
      <c r="D3" s="289"/>
      <c r="E3" s="289"/>
      <c r="F3" s="289"/>
      <c r="G3" s="289"/>
      <c r="H3" s="289"/>
    </row>
    <row r="4" spans="1:9" ht="18" customHeight="1" x14ac:dyDescent="0.25">
      <c r="A4" s="289" t="s">
        <v>7</v>
      </c>
      <c r="B4" s="299"/>
      <c r="C4" s="299"/>
      <c r="D4" s="299"/>
      <c r="E4" s="299"/>
      <c r="F4" s="299"/>
      <c r="G4" s="299"/>
      <c r="H4" s="299"/>
    </row>
    <row r="5" spans="1:9" ht="18" customHeight="1" x14ac:dyDescent="0.25">
      <c r="A5" s="289" t="s">
        <v>259</v>
      </c>
      <c r="B5" s="299"/>
      <c r="C5" s="299"/>
      <c r="D5" s="299"/>
      <c r="E5" s="299"/>
      <c r="F5" s="299"/>
      <c r="G5" s="299"/>
      <c r="H5" s="299"/>
    </row>
    <row r="6" spans="1:9" ht="18" customHeight="1" x14ac:dyDescent="0.25">
      <c r="A6" s="284" t="s">
        <v>201</v>
      </c>
      <c r="B6" s="284"/>
      <c r="C6" s="284"/>
      <c r="D6" s="284"/>
      <c r="E6" s="284"/>
      <c r="F6" s="284"/>
      <c r="G6" s="284"/>
      <c r="H6" s="284"/>
    </row>
    <row r="7" spans="1:9" ht="18" customHeight="1" x14ac:dyDescent="0.2">
      <c r="A7" s="33"/>
      <c r="B7" s="34"/>
      <c r="C7" s="34"/>
      <c r="D7" s="34"/>
      <c r="E7" s="34"/>
      <c r="F7" s="35"/>
      <c r="G7" s="18"/>
      <c r="H7" s="34"/>
    </row>
    <row r="8" spans="1:9" ht="18" customHeight="1" x14ac:dyDescent="0.2">
      <c r="A8" s="285" t="s">
        <v>0</v>
      </c>
      <c r="B8" s="285"/>
      <c r="C8" s="285" t="s">
        <v>1</v>
      </c>
      <c r="D8" s="285" t="s">
        <v>2</v>
      </c>
      <c r="E8" s="292" t="s">
        <v>3</v>
      </c>
      <c r="F8" s="294" t="s">
        <v>4</v>
      </c>
      <c r="G8" s="298" t="s">
        <v>10</v>
      </c>
      <c r="H8" s="287" t="s">
        <v>8</v>
      </c>
    </row>
    <row r="9" spans="1:9" ht="18" customHeight="1" x14ac:dyDescent="0.2">
      <c r="A9" s="104" t="s">
        <v>5</v>
      </c>
      <c r="B9" s="104" t="s">
        <v>6</v>
      </c>
      <c r="C9" s="285"/>
      <c r="D9" s="285"/>
      <c r="E9" s="293"/>
      <c r="F9" s="295"/>
      <c r="G9" s="298"/>
      <c r="H9" s="287"/>
    </row>
    <row r="10" spans="1:9" ht="18" customHeight="1" x14ac:dyDescent="0.2">
      <c r="A10" s="61"/>
      <c r="B10" s="63"/>
      <c r="C10" s="60"/>
      <c r="D10" s="60"/>
      <c r="E10" s="62"/>
      <c r="F10" s="64"/>
      <c r="G10" s="65"/>
      <c r="H10" s="47"/>
      <c r="I10" s="19"/>
    </row>
    <row r="11" spans="1:9" ht="18" customHeight="1" x14ac:dyDescent="0.2">
      <c r="A11" s="20"/>
      <c r="B11" s="17"/>
      <c r="C11" s="20"/>
      <c r="D11" s="17"/>
      <c r="E11" s="156" t="s">
        <v>17</v>
      </c>
      <c r="F11" s="151">
        <f>SUM(F10:F10)</f>
        <v>0</v>
      </c>
      <c r="H11" s="13"/>
    </row>
    <row r="12" spans="1:9" ht="18" customHeight="1" x14ac:dyDescent="0.2">
      <c r="A12" s="20"/>
      <c r="B12" s="17"/>
      <c r="C12" s="20"/>
      <c r="D12" s="17"/>
      <c r="E12" s="20"/>
    </row>
    <row r="13" spans="1:9" ht="18" customHeight="1" x14ac:dyDescent="0.2">
      <c r="A13" s="20" t="s">
        <v>151</v>
      </c>
      <c r="B13" s="17"/>
      <c r="C13" s="20"/>
      <c r="D13" s="17"/>
      <c r="E13" s="20"/>
    </row>
    <row r="14" spans="1:9" s="45" customFormat="1" ht="18" customHeight="1" thickBot="1" x14ac:dyDescent="0.3">
      <c r="A14" s="137"/>
      <c r="B14" s="137"/>
      <c r="C14" s="138"/>
      <c r="D14" s="138"/>
      <c r="E14" s="138"/>
      <c r="F14" s="140"/>
      <c r="G14" s="139"/>
      <c r="H14" s="141"/>
    </row>
    <row r="15" spans="1:9" s="45" customFormat="1" ht="18" customHeight="1" thickTop="1" x14ac:dyDescent="0.3">
      <c r="A15" s="28"/>
      <c r="B15" s="28"/>
      <c r="C15" s="28"/>
      <c r="D15" s="28"/>
      <c r="E15" s="28"/>
      <c r="F15" s="30"/>
      <c r="G15" s="28"/>
      <c r="H15" s="28"/>
    </row>
    <row r="16" spans="1:9" s="13" customFormat="1" ht="18" customHeight="1" x14ac:dyDescent="0.2">
      <c r="A16" s="16"/>
      <c r="B16" s="36"/>
      <c r="C16" s="37"/>
      <c r="D16" s="37"/>
      <c r="E16" s="122"/>
      <c r="F16" s="20"/>
      <c r="G16" s="17"/>
      <c r="H16" s="16"/>
    </row>
    <row r="17" spans="1:8" s="13" customFormat="1" ht="18" customHeight="1" x14ac:dyDescent="0.2">
      <c r="A17" s="16"/>
      <c r="B17" s="36"/>
      <c r="C17" s="37"/>
      <c r="D17" s="37"/>
      <c r="E17" s="122"/>
      <c r="F17" s="20"/>
      <c r="G17" s="17"/>
      <c r="H17" s="16"/>
    </row>
    <row r="18" spans="1:8" s="13" customFormat="1" ht="18" customHeight="1" x14ac:dyDescent="0.25">
      <c r="A18" s="284" t="s">
        <v>199</v>
      </c>
      <c r="B18" s="284"/>
      <c r="C18" s="284"/>
      <c r="D18" s="284"/>
      <c r="E18" s="284"/>
      <c r="F18" s="284"/>
      <c r="G18" s="284"/>
      <c r="H18" s="284"/>
    </row>
    <row r="19" spans="1:8" s="13" customFormat="1" ht="18" customHeight="1" x14ac:dyDescent="0.2">
      <c r="A19" s="33"/>
      <c r="B19" s="34"/>
      <c r="C19" s="34"/>
      <c r="D19" s="34"/>
      <c r="E19" s="34"/>
      <c r="F19" s="35"/>
      <c r="G19" s="18"/>
      <c r="H19" s="34"/>
    </row>
    <row r="20" spans="1:8" s="13" customFormat="1" ht="18" customHeight="1" x14ac:dyDescent="0.2">
      <c r="A20" s="285" t="s">
        <v>0</v>
      </c>
      <c r="B20" s="285"/>
      <c r="C20" s="285" t="s">
        <v>1</v>
      </c>
      <c r="D20" s="285" t="s">
        <v>2</v>
      </c>
      <c r="E20" s="292" t="s">
        <v>3</v>
      </c>
      <c r="F20" s="294" t="s">
        <v>4</v>
      </c>
      <c r="G20" s="298" t="s">
        <v>10</v>
      </c>
      <c r="H20" s="287" t="s">
        <v>8</v>
      </c>
    </row>
    <row r="21" spans="1:8" s="13" customFormat="1" ht="18" customHeight="1" x14ac:dyDescent="0.2">
      <c r="A21" s="124" t="s">
        <v>5</v>
      </c>
      <c r="B21" s="124" t="s">
        <v>6</v>
      </c>
      <c r="C21" s="285"/>
      <c r="D21" s="285"/>
      <c r="E21" s="293"/>
      <c r="F21" s="295"/>
      <c r="G21" s="298"/>
      <c r="H21" s="287"/>
    </row>
    <row r="22" spans="1:8" s="13" customFormat="1" ht="18" customHeight="1" x14ac:dyDescent="0.2">
      <c r="A22" s="61"/>
      <c r="B22" s="63"/>
      <c r="C22" s="60"/>
      <c r="D22" s="60"/>
      <c r="E22" s="62"/>
      <c r="F22" s="64"/>
      <c r="G22" s="65"/>
      <c r="H22" s="47"/>
    </row>
    <row r="23" spans="1:8" s="13" customFormat="1" ht="18" customHeight="1" x14ac:dyDescent="0.2">
      <c r="A23" s="20"/>
      <c r="B23" s="17"/>
      <c r="C23" s="20"/>
      <c r="D23" s="17"/>
      <c r="E23" s="156" t="s">
        <v>17</v>
      </c>
      <c r="F23" s="151">
        <f>SUM(F22:F22)</f>
        <v>0</v>
      </c>
      <c r="G23" s="17"/>
    </row>
    <row r="24" spans="1:8" s="13" customFormat="1" ht="18" customHeight="1" x14ac:dyDescent="0.2">
      <c r="A24" s="20"/>
      <c r="B24" s="17"/>
      <c r="C24" s="20"/>
      <c r="D24" s="17"/>
      <c r="E24" s="20"/>
      <c r="F24" s="20"/>
      <c r="G24" s="17"/>
      <c r="H24" s="16"/>
    </row>
    <row r="25" spans="1:8" s="13" customFormat="1" ht="18" customHeight="1" x14ac:dyDescent="0.2">
      <c r="A25" s="20" t="s">
        <v>151</v>
      </c>
      <c r="B25" s="17"/>
      <c r="C25" s="20"/>
      <c r="D25" s="17"/>
      <c r="E25" s="20"/>
      <c r="F25" s="20"/>
      <c r="G25" s="17"/>
      <c r="H25" s="16"/>
    </row>
    <row r="26" spans="1:8" s="45" customFormat="1" ht="18" customHeight="1" thickBot="1" x14ac:dyDescent="0.3">
      <c r="A26" s="137"/>
      <c r="B26" s="137"/>
      <c r="C26" s="138"/>
      <c r="D26" s="138"/>
      <c r="E26" s="138"/>
      <c r="F26" s="140"/>
      <c r="G26" s="139"/>
      <c r="H26" s="141"/>
    </row>
    <row r="27" spans="1:8" s="45" customFormat="1" ht="18" customHeight="1" thickTop="1" x14ac:dyDescent="0.3">
      <c r="A27" s="28"/>
      <c r="B27" s="28"/>
      <c r="C27" s="28"/>
      <c r="D27" s="28"/>
      <c r="E27" s="28"/>
      <c r="F27" s="30"/>
      <c r="G27" s="28"/>
      <c r="H27" s="28"/>
    </row>
    <row r="28" spans="1:8" s="13" customFormat="1" ht="18" customHeight="1" x14ac:dyDescent="0.2">
      <c r="A28" s="16"/>
      <c r="B28" s="36"/>
      <c r="C28" s="37"/>
      <c r="D28" s="37"/>
      <c r="E28" s="122"/>
      <c r="F28" s="20"/>
      <c r="G28" s="17"/>
      <c r="H28" s="16"/>
    </row>
    <row r="29" spans="1:8" s="13" customFormat="1" ht="18" customHeight="1" x14ac:dyDescent="0.25">
      <c r="A29" s="26"/>
      <c r="B29" s="26"/>
      <c r="C29" s="26"/>
      <c r="D29" s="26"/>
      <c r="E29" s="26"/>
      <c r="F29" s="31"/>
      <c r="G29" s="32"/>
      <c r="H29" s="26"/>
    </row>
    <row r="30" spans="1:8" s="13" customFormat="1" ht="18" customHeight="1" x14ac:dyDescent="0.25">
      <c r="A30" s="284" t="s">
        <v>171</v>
      </c>
      <c r="B30" s="284"/>
      <c r="C30" s="284"/>
      <c r="D30" s="284"/>
      <c r="E30" s="284"/>
      <c r="F30" s="284"/>
      <c r="G30" s="284"/>
      <c r="H30" s="284"/>
    </row>
    <row r="31" spans="1:8" s="13" customFormat="1" ht="18" customHeight="1" x14ac:dyDescent="0.2">
      <c r="A31" s="33"/>
      <c r="B31" s="34"/>
      <c r="C31" s="34"/>
      <c r="D31" s="34"/>
      <c r="E31" s="34"/>
      <c r="F31" s="35"/>
      <c r="G31" s="18"/>
      <c r="H31" s="34"/>
    </row>
    <row r="32" spans="1:8" s="13" customFormat="1" ht="18" customHeight="1" x14ac:dyDescent="0.2">
      <c r="A32" s="285" t="s">
        <v>0</v>
      </c>
      <c r="B32" s="285"/>
      <c r="C32" s="285" t="s">
        <v>1</v>
      </c>
      <c r="D32" s="285" t="s">
        <v>2</v>
      </c>
      <c r="E32" s="292" t="s">
        <v>3</v>
      </c>
      <c r="F32" s="294" t="s">
        <v>4</v>
      </c>
      <c r="G32" s="298" t="s">
        <v>10</v>
      </c>
      <c r="H32" s="287" t="s">
        <v>8</v>
      </c>
    </row>
    <row r="33" spans="1:8" s="13" customFormat="1" ht="18" customHeight="1" x14ac:dyDescent="0.2">
      <c r="A33" s="124" t="s">
        <v>5</v>
      </c>
      <c r="B33" s="124" t="s">
        <v>6</v>
      </c>
      <c r="C33" s="285"/>
      <c r="D33" s="285"/>
      <c r="E33" s="293"/>
      <c r="F33" s="295"/>
      <c r="G33" s="298"/>
      <c r="H33" s="287"/>
    </row>
    <row r="34" spans="1:8" s="13" customFormat="1" ht="18" customHeight="1" x14ac:dyDescent="0.2">
      <c r="A34" s="61"/>
      <c r="B34" s="63"/>
      <c r="C34" s="60"/>
      <c r="D34" s="60"/>
      <c r="E34" s="62"/>
      <c r="F34" s="64"/>
      <c r="G34" s="65"/>
      <c r="H34" s="47"/>
    </row>
    <row r="35" spans="1:8" s="13" customFormat="1" ht="18" customHeight="1" x14ac:dyDescent="0.2">
      <c r="A35" s="20"/>
      <c r="B35" s="17"/>
      <c r="C35" s="20"/>
      <c r="D35" s="17"/>
      <c r="E35" s="156" t="s">
        <v>17</v>
      </c>
      <c r="F35" s="151">
        <f>SUM(F34:F34)</f>
        <v>0</v>
      </c>
      <c r="G35" s="17"/>
    </row>
    <row r="36" spans="1:8" s="13" customFormat="1" ht="18" customHeight="1" x14ac:dyDescent="0.2">
      <c r="A36" s="20"/>
      <c r="B36" s="17"/>
      <c r="C36" s="20"/>
      <c r="D36" s="17"/>
      <c r="E36" s="20"/>
      <c r="F36" s="20"/>
      <c r="G36" s="17"/>
      <c r="H36" s="16"/>
    </row>
    <row r="37" spans="1:8" s="13" customFormat="1" ht="18" customHeight="1" x14ac:dyDescent="0.2">
      <c r="A37" s="20" t="s">
        <v>347</v>
      </c>
      <c r="B37" s="17"/>
      <c r="C37" s="20"/>
      <c r="D37" s="17"/>
      <c r="E37" s="20"/>
      <c r="F37" s="20"/>
      <c r="G37" s="17"/>
      <c r="H37" s="16"/>
    </row>
    <row r="38" spans="1:8" s="45" customFormat="1" ht="18" customHeight="1" thickBot="1" x14ac:dyDescent="0.3">
      <c r="A38" s="137"/>
      <c r="B38" s="137"/>
      <c r="C38" s="138"/>
      <c r="D38" s="138"/>
      <c r="E38" s="138"/>
      <c r="F38" s="140"/>
      <c r="G38" s="139"/>
      <c r="H38" s="141"/>
    </row>
    <row r="39" spans="1:8" s="45" customFormat="1" ht="18" customHeight="1" thickTop="1" x14ac:dyDescent="0.3">
      <c r="A39" s="28"/>
      <c r="B39" s="28"/>
      <c r="C39" s="28"/>
      <c r="D39" s="28"/>
      <c r="E39" s="28"/>
      <c r="F39" s="30"/>
      <c r="G39" s="28"/>
      <c r="H39" s="28"/>
    </row>
    <row r="40" spans="1:8" s="13" customFormat="1" ht="18" customHeight="1" x14ac:dyDescent="0.2">
      <c r="A40" s="16"/>
      <c r="B40" s="36"/>
      <c r="C40" s="37"/>
      <c r="D40" s="37"/>
      <c r="E40" s="122"/>
      <c r="F40" s="20"/>
      <c r="G40" s="17"/>
      <c r="H40" s="16"/>
    </row>
    <row r="41" spans="1:8" s="13" customFormat="1" ht="18" customHeight="1" x14ac:dyDescent="0.2">
      <c r="A41" s="16"/>
      <c r="B41" s="36"/>
      <c r="C41" s="37"/>
      <c r="D41" s="37"/>
      <c r="E41" s="122"/>
      <c r="F41" s="20"/>
      <c r="G41" s="17"/>
      <c r="H41" s="16"/>
    </row>
    <row r="42" spans="1:8" s="13" customFormat="1" ht="18" customHeight="1" x14ac:dyDescent="0.25">
      <c r="A42" s="284" t="s">
        <v>137</v>
      </c>
      <c r="B42" s="284"/>
      <c r="C42" s="284"/>
      <c r="D42" s="284"/>
      <c r="E42" s="284"/>
      <c r="F42" s="284"/>
      <c r="G42" s="284"/>
      <c r="H42" s="284"/>
    </row>
    <row r="43" spans="1:8" s="13" customFormat="1" ht="18" customHeight="1" x14ac:dyDescent="0.2">
      <c r="A43" s="33"/>
      <c r="B43" s="34"/>
      <c r="C43" s="34"/>
      <c r="D43" s="34"/>
      <c r="E43" s="34"/>
      <c r="F43" s="35"/>
      <c r="G43" s="18"/>
      <c r="H43" s="34"/>
    </row>
    <row r="44" spans="1:8" s="13" customFormat="1" ht="18" customHeight="1" x14ac:dyDescent="0.2">
      <c r="A44" s="285" t="s">
        <v>0</v>
      </c>
      <c r="B44" s="285"/>
      <c r="C44" s="285" t="s">
        <v>1</v>
      </c>
      <c r="D44" s="285" t="s">
        <v>2</v>
      </c>
      <c r="E44" s="292" t="s">
        <v>3</v>
      </c>
      <c r="F44" s="294" t="s">
        <v>4</v>
      </c>
      <c r="G44" s="298" t="s">
        <v>10</v>
      </c>
      <c r="H44" s="287" t="s">
        <v>8</v>
      </c>
    </row>
    <row r="45" spans="1:8" s="13" customFormat="1" ht="18" customHeight="1" x14ac:dyDescent="0.2">
      <c r="A45" s="124" t="s">
        <v>5</v>
      </c>
      <c r="B45" s="124" t="s">
        <v>6</v>
      </c>
      <c r="C45" s="285"/>
      <c r="D45" s="285"/>
      <c r="E45" s="293"/>
      <c r="F45" s="295"/>
      <c r="G45" s="298"/>
      <c r="H45" s="287"/>
    </row>
    <row r="46" spans="1:8" s="13" customFormat="1" ht="18" customHeight="1" x14ac:dyDescent="0.2">
      <c r="A46" s="61"/>
      <c r="B46" s="63"/>
      <c r="C46" s="60"/>
      <c r="D46" s="60"/>
      <c r="E46" s="62"/>
      <c r="F46" s="64"/>
      <c r="G46" s="65"/>
      <c r="H46" s="47"/>
    </row>
    <row r="47" spans="1:8" s="13" customFormat="1" ht="18" customHeight="1" x14ac:dyDescent="0.2">
      <c r="A47" s="20"/>
      <c r="B47" s="17"/>
      <c r="C47" s="20"/>
      <c r="D47" s="17"/>
      <c r="E47" s="156" t="s">
        <v>17</v>
      </c>
      <c r="F47" s="151">
        <f>SUM(F46:F46)</f>
        <v>0</v>
      </c>
      <c r="G47" s="17"/>
    </row>
    <row r="48" spans="1:8" s="13" customFormat="1" ht="18" customHeight="1" x14ac:dyDescent="0.2">
      <c r="A48" s="20"/>
      <c r="B48" s="17"/>
      <c r="C48" s="20"/>
      <c r="D48" s="17"/>
      <c r="E48" s="20"/>
      <c r="F48" s="20"/>
      <c r="G48" s="17"/>
      <c r="H48" s="16"/>
    </row>
    <row r="49" spans="1:8" s="13" customFormat="1" ht="18" customHeight="1" x14ac:dyDescent="0.2">
      <c r="A49" s="20" t="s">
        <v>347</v>
      </c>
      <c r="B49" s="17"/>
      <c r="C49" s="20"/>
      <c r="D49" s="17"/>
      <c r="E49" s="20"/>
      <c r="F49" s="20"/>
      <c r="G49" s="17"/>
      <c r="H49" s="16"/>
    </row>
    <row r="50" spans="1:8" s="45" customFormat="1" ht="18" customHeight="1" thickBot="1" x14ac:dyDescent="0.3">
      <c r="A50" s="137"/>
      <c r="B50" s="137"/>
      <c r="C50" s="138"/>
      <c r="D50" s="138"/>
      <c r="E50" s="138"/>
      <c r="F50" s="140"/>
      <c r="G50" s="139"/>
      <c r="H50" s="141"/>
    </row>
    <row r="51" spans="1:8" s="45" customFormat="1" ht="18" customHeight="1" thickTop="1" x14ac:dyDescent="0.3">
      <c r="A51" s="28"/>
      <c r="B51" s="28"/>
      <c r="C51" s="28"/>
      <c r="D51" s="28"/>
      <c r="E51" s="28"/>
      <c r="F51" s="30"/>
      <c r="G51" s="28"/>
      <c r="H51" s="28"/>
    </row>
    <row r="52" spans="1:8" s="13" customFormat="1" ht="18" customHeight="1" x14ac:dyDescent="0.2">
      <c r="A52" s="16"/>
      <c r="B52" s="36"/>
      <c r="C52" s="37"/>
      <c r="D52" s="37"/>
      <c r="E52" s="122"/>
      <c r="F52" s="20"/>
      <c r="G52" s="17"/>
      <c r="H52" s="16"/>
    </row>
    <row r="53" spans="1:8" s="13" customFormat="1" ht="18" customHeight="1" x14ac:dyDescent="0.2">
      <c r="A53" s="16"/>
      <c r="B53" s="36"/>
      <c r="C53" s="37"/>
      <c r="D53" s="37"/>
      <c r="E53" s="122"/>
      <c r="F53" s="20"/>
      <c r="G53" s="17"/>
      <c r="H53" s="16"/>
    </row>
    <row r="54" spans="1:8" s="13" customFormat="1" ht="18" customHeight="1" x14ac:dyDescent="0.25">
      <c r="A54" s="284" t="s">
        <v>32</v>
      </c>
      <c r="B54" s="284"/>
      <c r="C54" s="284"/>
      <c r="D54" s="284"/>
      <c r="E54" s="284"/>
      <c r="F54" s="284"/>
      <c r="G54" s="284"/>
      <c r="H54" s="284"/>
    </row>
    <row r="55" spans="1:8" s="13" customFormat="1" ht="18" customHeight="1" x14ac:dyDescent="0.2">
      <c r="A55" s="33"/>
      <c r="B55" s="34"/>
      <c r="C55" s="34"/>
      <c r="D55" s="34"/>
      <c r="E55" s="34"/>
      <c r="F55" s="35"/>
      <c r="G55" s="18"/>
      <c r="H55" s="34"/>
    </row>
    <row r="56" spans="1:8" s="13" customFormat="1" ht="18" customHeight="1" x14ac:dyDescent="0.2">
      <c r="A56" s="285" t="s">
        <v>0</v>
      </c>
      <c r="B56" s="285"/>
      <c r="C56" s="285" t="s">
        <v>1</v>
      </c>
      <c r="D56" s="285" t="s">
        <v>2</v>
      </c>
      <c r="E56" s="292" t="s">
        <v>3</v>
      </c>
      <c r="F56" s="294" t="s">
        <v>4</v>
      </c>
      <c r="G56" s="298" t="s">
        <v>10</v>
      </c>
      <c r="H56" s="287" t="s">
        <v>8</v>
      </c>
    </row>
    <row r="57" spans="1:8" s="13" customFormat="1" ht="18" customHeight="1" x14ac:dyDescent="0.2">
      <c r="A57" s="124" t="s">
        <v>5</v>
      </c>
      <c r="B57" s="124" t="s">
        <v>6</v>
      </c>
      <c r="C57" s="285"/>
      <c r="D57" s="285"/>
      <c r="E57" s="293"/>
      <c r="F57" s="295"/>
      <c r="G57" s="298"/>
      <c r="H57" s="287"/>
    </row>
    <row r="58" spans="1:8" s="13" customFormat="1" ht="18" customHeight="1" x14ac:dyDescent="0.2">
      <c r="A58" s="61"/>
      <c r="B58" s="63"/>
      <c r="C58" s="60"/>
      <c r="D58" s="60"/>
      <c r="E58" s="62"/>
      <c r="F58" s="64"/>
      <c r="G58" s="65"/>
      <c r="H58" s="47"/>
    </row>
    <row r="59" spans="1:8" s="13" customFormat="1" ht="18" customHeight="1" x14ac:dyDescent="0.2">
      <c r="A59" s="20"/>
      <c r="B59" s="17"/>
      <c r="C59" s="20"/>
      <c r="D59" s="17"/>
      <c r="E59" s="156" t="s">
        <v>17</v>
      </c>
      <c r="F59" s="151">
        <f>SUM(F58:F58)</f>
        <v>0</v>
      </c>
      <c r="G59" s="17"/>
    </row>
    <row r="60" spans="1:8" s="13" customFormat="1" ht="18" customHeight="1" x14ac:dyDescent="0.2">
      <c r="A60" s="20"/>
      <c r="B60" s="17"/>
      <c r="C60" s="20"/>
      <c r="D60" s="17"/>
      <c r="E60" s="20"/>
      <c r="F60" s="20"/>
      <c r="G60" s="17"/>
      <c r="H60" s="16"/>
    </row>
    <row r="61" spans="1:8" s="13" customFormat="1" ht="18" customHeight="1" x14ac:dyDescent="0.2">
      <c r="A61" s="20" t="s">
        <v>347</v>
      </c>
      <c r="B61" s="17"/>
      <c r="C61" s="20"/>
      <c r="D61" s="17"/>
      <c r="E61" s="20"/>
      <c r="F61" s="20"/>
      <c r="G61" s="17"/>
      <c r="H61" s="16"/>
    </row>
    <row r="62" spans="1:8" s="45" customFormat="1" ht="18" customHeight="1" thickBot="1" x14ac:dyDescent="0.3">
      <c r="A62" s="137"/>
      <c r="B62" s="137"/>
      <c r="C62" s="138"/>
      <c r="D62" s="138"/>
      <c r="E62" s="138"/>
      <c r="F62" s="140"/>
      <c r="G62" s="139"/>
      <c r="H62" s="141"/>
    </row>
    <row r="63" spans="1:8" s="45" customFormat="1" ht="18" customHeight="1" thickTop="1" x14ac:dyDescent="0.3">
      <c r="A63" s="28"/>
      <c r="B63" s="28"/>
      <c r="C63" s="28"/>
      <c r="D63" s="28"/>
      <c r="E63" s="28"/>
      <c r="F63" s="30"/>
      <c r="G63" s="28"/>
      <c r="H63" s="28"/>
    </row>
    <row r="64" spans="1:8" s="13" customFormat="1" ht="18" customHeight="1" x14ac:dyDescent="0.2">
      <c r="A64" s="16"/>
      <c r="B64" s="36"/>
      <c r="C64" s="37"/>
      <c r="D64" s="37"/>
      <c r="E64" s="152"/>
      <c r="F64" s="20"/>
      <c r="G64" s="17"/>
      <c r="H64" s="16"/>
    </row>
    <row r="65" spans="1:9" s="13" customFormat="1" ht="18" customHeight="1" x14ac:dyDescent="0.2">
      <c r="A65" s="16"/>
      <c r="B65" s="36"/>
      <c r="C65" s="37"/>
      <c r="D65" s="37"/>
      <c r="E65" s="152"/>
      <c r="F65" s="20"/>
      <c r="G65" s="17"/>
      <c r="H65" s="16"/>
    </row>
    <row r="66" spans="1:9" s="13" customFormat="1" ht="18" customHeight="1" x14ac:dyDescent="0.25">
      <c r="A66" s="284" t="s">
        <v>221</v>
      </c>
      <c r="B66" s="284"/>
      <c r="C66" s="284"/>
      <c r="D66" s="284"/>
      <c r="E66" s="284"/>
      <c r="F66" s="284"/>
      <c r="G66" s="284"/>
      <c r="H66" s="284"/>
    </row>
    <row r="67" spans="1:9" s="13" customFormat="1" ht="18" customHeight="1" x14ac:dyDescent="0.2">
      <c r="A67" s="33"/>
      <c r="B67" s="34"/>
      <c r="C67" s="34"/>
      <c r="D67" s="34"/>
      <c r="E67" s="34"/>
      <c r="F67" s="35"/>
      <c r="G67" s="18"/>
      <c r="H67" s="34"/>
    </row>
    <row r="68" spans="1:9" s="13" customFormat="1" ht="18" customHeight="1" x14ac:dyDescent="0.2">
      <c r="A68" s="285" t="s">
        <v>0</v>
      </c>
      <c r="B68" s="285"/>
      <c r="C68" s="285" t="s">
        <v>1</v>
      </c>
      <c r="D68" s="285" t="s">
        <v>2</v>
      </c>
      <c r="E68" s="292" t="s">
        <v>3</v>
      </c>
      <c r="F68" s="294" t="s">
        <v>4</v>
      </c>
      <c r="G68" s="298" t="s">
        <v>10</v>
      </c>
      <c r="H68" s="287" t="s">
        <v>8</v>
      </c>
    </row>
    <row r="69" spans="1:9" s="13" customFormat="1" ht="18" customHeight="1" x14ac:dyDescent="0.2">
      <c r="A69" s="154" t="s">
        <v>5</v>
      </c>
      <c r="B69" s="154" t="s">
        <v>6</v>
      </c>
      <c r="C69" s="285"/>
      <c r="D69" s="285"/>
      <c r="E69" s="293"/>
      <c r="F69" s="295"/>
      <c r="G69" s="298"/>
      <c r="H69" s="287"/>
    </row>
    <row r="70" spans="1:9" s="13" customFormat="1" ht="18" customHeight="1" x14ac:dyDescent="0.2">
      <c r="A70" s="61"/>
      <c r="B70" s="63"/>
      <c r="C70" s="60"/>
      <c r="D70" s="60"/>
      <c r="E70" s="62"/>
      <c r="F70" s="64"/>
      <c r="G70" s="65"/>
      <c r="H70" s="47"/>
    </row>
    <row r="71" spans="1:9" s="13" customFormat="1" ht="18" customHeight="1" x14ac:dyDescent="0.2">
      <c r="A71" s="20"/>
      <c r="B71" s="17"/>
      <c r="C71" s="20"/>
      <c r="D71" s="17"/>
      <c r="E71" s="156" t="s">
        <v>17</v>
      </c>
      <c r="F71" s="151">
        <f>SUM(F70:F70)</f>
        <v>0</v>
      </c>
      <c r="G71" s="17"/>
    </row>
    <row r="72" spans="1:9" s="13" customFormat="1" ht="18" customHeight="1" x14ac:dyDescent="0.2">
      <c r="A72" s="20"/>
      <c r="B72" s="17"/>
      <c r="C72" s="20"/>
      <c r="D72" s="17"/>
      <c r="E72" s="20"/>
      <c r="F72" s="20"/>
      <c r="G72" s="17"/>
      <c r="H72" s="16"/>
    </row>
    <row r="73" spans="1:9" s="13" customFormat="1" ht="18" customHeight="1" x14ac:dyDescent="0.2">
      <c r="A73" s="20" t="s">
        <v>347</v>
      </c>
      <c r="B73" s="17"/>
      <c r="C73" s="20"/>
      <c r="D73" s="17"/>
      <c r="E73" s="20"/>
      <c r="F73" s="20"/>
      <c r="G73" s="17"/>
      <c r="H73" s="16"/>
    </row>
    <row r="74" spans="1:9" s="13" customFormat="1" ht="18" customHeight="1" thickBot="1" x14ac:dyDescent="0.3">
      <c r="A74" s="137"/>
      <c r="B74" s="137"/>
      <c r="C74" s="138"/>
      <c r="D74" s="138"/>
      <c r="E74" s="138"/>
      <c r="F74" s="140"/>
      <c r="G74" s="139"/>
      <c r="H74" s="141"/>
    </row>
    <row r="75" spans="1:9" s="13" customFormat="1" ht="18" customHeight="1" thickTop="1" x14ac:dyDescent="0.2">
      <c r="A75" s="16"/>
      <c r="B75" s="36"/>
      <c r="C75" s="37"/>
      <c r="D75" s="37"/>
      <c r="E75" s="122"/>
      <c r="F75" s="20"/>
      <c r="G75" s="17"/>
      <c r="H75" s="16"/>
    </row>
    <row r="76" spans="1:9" s="13" customFormat="1" ht="18" customHeight="1" x14ac:dyDescent="0.2">
      <c r="A76" s="16"/>
      <c r="B76" s="36"/>
      <c r="C76" s="37"/>
      <c r="D76" s="37"/>
      <c r="E76" s="122"/>
      <c r="F76" s="20"/>
      <c r="G76" s="17"/>
      <c r="H76" s="16"/>
    </row>
    <row r="77" spans="1:9" s="13" customFormat="1" ht="18" customHeight="1" x14ac:dyDescent="0.2">
      <c r="A77" s="16"/>
      <c r="B77" s="36"/>
      <c r="C77" s="37"/>
      <c r="D77" s="37"/>
      <c r="E77" s="122"/>
      <c r="F77" s="20"/>
      <c r="G77" s="17"/>
      <c r="H77" s="16"/>
    </row>
    <row r="78" spans="1:9" s="13" customFormat="1" ht="18" customHeight="1" x14ac:dyDescent="0.2">
      <c r="A78" s="16"/>
      <c r="B78" s="36"/>
      <c r="C78" s="37"/>
      <c r="D78" s="37"/>
      <c r="E78" s="122"/>
      <c r="F78" s="20"/>
      <c r="G78" s="17"/>
      <c r="H78" s="16"/>
    </row>
    <row r="79" spans="1:9" s="13" customFormat="1" ht="18" customHeight="1" x14ac:dyDescent="0.25">
      <c r="A79" s="284" t="s">
        <v>245</v>
      </c>
      <c r="B79" s="284"/>
      <c r="C79" s="284"/>
      <c r="D79" s="284"/>
      <c r="E79" s="284"/>
      <c r="F79" s="284"/>
      <c r="G79" s="284"/>
      <c r="H79" s="284"/>
    </row>
    <row r="80" spans="1:9" s="13" customFormat="1" ht="18" customHeight="1" x14ac:dyDescent="0.2">
      <c r="A80" s="33"/>
      <c r="B80" s="34"/>
      <c r="C80" s="34"/>
      <c r="D80" s="34"/>
      <c r="E80" s="34"/>
      <c r="F80" s="34"/>
      <c r="G80" s="35"/>
      <c r="H80" s="18"/>
      <c r="I80" s="34"/>
    </row>
    <row r="81" spans="1:9" s="13" customFormat="1" ht="18" customHeight="1" x14ac:dyDescent="0.2">
      <c r="A81" s="285" t="s">
        <v>0</v>
      </c>
      <c r="B81" s="285"/>
      <c r="C81" s="285" t="s">
        <v>1</v>
      </c>
      <c r="D81" s="285" t="s">
        <v>2</v>
      </c>
      <c r="E81" s="292" t="s">
        <v>3</v>
      </c>
      <c r="F81" s="294" t="s">
        <v>4</v>
      </c>
      <c r="G81" s="296" t="s">
        <v>10</v>
      </c>
      <c r="H81" s="287" t="s">
        <v>8</v>
      </c>
    </row>
    <row r="82" spans="1:9" s="13" customFormat="1" ht="18" customHeight="1" x14ac:dyDescent="0.2">
      <c r="A82" s="164" t="s">
        <v>5</v>
      </c>
      <c r="B82" s="164" t="s">
        <v>6</v>
      </c>
      <c r="C82" s="285"/>
      <c r="D82" s="285"/>
      <c r="E82" s="293"/>
      <c r="F82" s="295"/>
      <c r="G82" s="297"/>
      <c r="H82" s="287"/>
    </row>
    <row r="83" spans="1:9" s="13" customFormat="1" ht="18" customHeight="1" x14ac:dyDescent="0.2">
      <c r="A83" s="74"/>
      <c r="B83" s="182"/>
      <c r="C83" s="60"/>
      <c r="D83" s="60"/>
      <c r="E83" s="62"/>
      <c r="F83" s="64" t="s">
        <v>106</v>
      </c>
      <c r="G83" s="183"/>
      <c r="H83" s="47"/>
    </row>
    <row r="84" spans="1:9" s="13" customFormat="1" ht="18" customHeight="1" x14ac:dyDescent="0.2">
      <c r="A84" s="20"/>
      <c r="B84" s="17"/>
      <c r="C84" s="20"/>
      <c r="D84" s="17"/>
      <c r="E84" s="67" t="s">
        <v>17</v>
      </c>
      <c r="F84" s="66">
        <f>SUM(F83:F83)</f>
        <v>0</v>
      </c>
      <c r="G84" s="17"/>
      <c r="H84" s="17"/>
    </row>
    <row r="85" spans="1:9" s="13" customFormat="1" ht="18" customHeight="1" x14ac:dyDescent="0.2">
      <c r="A85" s="20"/>
      <c r="B85" s="17"/>
      <c r="C85" s="20"/>
      <c r="D85" s="17"/>
      <c r="E85" s="20"/>
      <c r="F85" s="17"/>
      <c r="G85" s="20"/>
      <c r="H85" s="17"/>
      <c r="I85" s="16"/>
    </row>
    <row r="86" spans="1:9" s="13" customFormat="1" ht="18" customHeight="1" x14ac:dyDescent="0.2">
      <c r="A86" s="20" t="s">
        <v>347</v>
      </c>
      <c r="B86" s="17"/>
      <c r="C86" s="20"/>
      <c r="D86" s="17"/>
      <c r="E86" s="20"/>
      <c r="F86" s="17"/>
      <c r="G86" s="20"/>
      <c r="H86" s="17"/>
      <c r="I86" s="16"/>
    </row>
    <row r="87" spans="1:9" s="13" customFormat="1" ht="18" customHeight="1" thickBot="1" x14ac:dyDescent="0.3">
      <c r="A87" s="137"/>
      <c r="B87" s="137"/>
      <c r="C87" s="138"/>
      <c r="D87" s="138"/>
      <c r="E87" s="138"/>
      <c r="F87" s="140"/>
      <c r="G87" s="139"/>
      <c r="H87" s="141"/>
    </row>
    <row r="88" spans="1:9" s="13" customFormat="1" ht="18" customHeight="1" thickTop="1" x14ac:dyDescent="0.2">
      <c r="A88" s="16"/>
      <c r="B88" s="36"/>
      <c r="C88" s="37"/>
      <c r="D88" s="37"/>
      <c r="E88" s="185"/>
      <c r="F88" s="20"/>
      <c r="G88" s="17"/>
      <c r="H88" s="16"/>
    </row>
    <row r="89" spans="1:9" s="13" customFormat="1" ht="18" customHeight="1" x14ac:dyDescent="0.2">
      <c r="A89" s="16"/>
      <c r="B89" s="36"/>
      <c r="C89" s="37"/>
      <c r="D89" s="37"/>
      <c r="E89" s="185"/>
      <c r="F89" s="20"/>
      <c r="G89" s="17"/>
      <c r="H89" s="16"/>
    </row>
    <row r="90" spans="1:9" s="13" customFormat="1" ht="18" customHeight="1" x14ac:dyDescent="0.2">
      <c r="A90" s="16"/>
      <c r="B90" s="36"/>
      <c r="C90" s="37"/>
      <c r="D90" s="37"/>
      <c r="E90" s="185"/>
      <c r="F90" s="20"/>
      <c r="G90" s="17"/>
      <c r="H90" s="16"/>
    </row>
    <row r="91" spans="1:9" s="13" customFormat="1" ht="18" customHeight="1" x14ac:dyDescent="0.2">
      <c r="A91" s="16"/>
      <c r="B91" s="36"/>
      <c r="C91" s="37"/>
      <c r="D91" s="37"/>
      <c r="E91" s="185"/>
      <c r="F91" s="20"/>
      <c r="G91" s="17"/>
      <c r="H91" s="16"/>
    </row>
    <row r="92" spans="1:9" s="13" customFormat="1" ht="18" customHeight="1" x14ac:dyDescent="0.25">
      <c r="A92" s="284" t="s">
        <v>317</v>
      </c>
      <c r="B92" s="284"/>
      <c r="C92" s="284"/>
      <c r="D92" s="284"/>
      <c r="E92" s="284"/>
      <c r="F92" s="284"/>
      <c r="G92" s="284"/>
      <c r="H92" s="284"/>
    </row>
    <row r="93" spans="1:9" s="13" customFormat="1" ht="18" customHeight="1" x14ac:dyDescent="0.2">
      <c r="A93" s="33"/>
      <c r="B93" s="34"/>
      <c r="C93" s="34"/>
      <c r="D93" s="34"/>
      <c r="E93" s="34"/>
      <c r="F93" s="34"/>
      <c r="G93" s="35"/>
      <c r="H93" s="18"/>
    </row>
    <row r="94" spans="1:9" s="13" customFormat="1" ht="18" customHeight="1" x14ac:dyDescent="0.2">
      <c r="A94" s="285" t="s">
        <v>0</v>
      </c>
      <c r="B94" s="285"/>
      <c r="C94" s="285" t="s">
        <v>1</v>
      </c>
      <c r="D94" s="285" t="s">
        <v>2</v>
      </c>
      <c r="E94" s="292" t="s">
        <v>3</v>
      </c>
      <c r="F94" s="294" t="s">
        <v>4</v>
      </c>
      <c r="G94" s="296" t="s">
        <v>10</v>
      </c>
      <c r="H94" s="287" t="s">
        <v>8</v>
      </c>
    </row>
    <row r="95" spans="1:9" s="13" customFormat="1" ht="18" customHeight="1" x14ac:dyDescent="0.2">
      <c r="A95" s="184" t="s">
        <v>5</v>
      </c>
      <c r="B95" s="184" t="s">
        <v>6</v>
      </c>
      <c r="C95" s="285"/>
      <c r="D95" s="285"/>
      <c r="E95" s="293"/>
      <c r="F95" s="295"/>
      <c r="G95" s="297"/>
      <c r="H95" s="287"/>
    </row>
    <row r="96" spans="1:9" s="13" customFormat="1" ht="18" customHeight="1" x14ac:dyDescent="0.2">
      <c r="A96" s="74"/>
      <c r="B96" s="182"/>
      <c r="C96" s="60"/>
      <c r="D96" s="60"/>
      <c r="E96" s="62"/>
      <c r="F96" s="64" t="s">
        <v>106</v>
      </c>
      <c r="G96" s="183"/>
      <c r="H96" s="47"/>
    </row>
    <row r="97" spans="1:8" s="13" customFormat="1" ht="18" customHeight="1" x14ac:dyDescent="0.2">
      <c r="A97" s="20"/>
      <c r="B97" s="17"/>
      <c r="C97" s="20"/>
      <c r="D97" s="17"/>
      <c r="E97" s="67" t="s">
        <v>17</v>
      </c>
      <c r="F97" s="66">
        <f>SUM(F96:F96)</f>
        <v>0</v>
      </c>
      <c r="G97" s="17"/>
      <c r="H97" s="17"/>
    </row>
    <row r="98" spans="1:8" s="13" customFormat="1" ht="18" customHeight="1" x14ac:dyDescent="0.2">
      <c r="A98" s="20"/>
      <c r="B98" s="17"/>
      <c r="C98" s="20"/>
      <c r="D98" s="17"/>
      <c r="E98" s="20"/>
      <c r="F98" s="17"/>
      <c r="G98" s="20"/>
      <c r="H98" s="17"/>
    </row>
    <row r="99" spans="1:8" s="13" customFormat="1" ht="18" customHeight="1" x14ac:dyDescent="0.2">
      <c r="A99" s="20" t="s">
        <v>347</v>
      </c>
      <c r="B99" s="17"/>
      <c r="C99" s="20"/>
      <c r="D99" s="17"/>
      <c r="E99" s="20"/>
      <c r="F99" s="17"/>
      <c r="G99" s="20"/>
      <c r="H99" s="17"/>
    </row>
    <row r="100" spans="1:8" s="13" customFormat="1" ht="18" customHeight="1" thickBot="1" x14ac:dyDescent="0.3">
      <c r="A100" s="137"/>
      <c r="B100" s="137"/>
      <c r="C100" s="138"/>
      <c r="D100" s="138"/>
      <c r="E100" s="138"/>
      <c r="F100" s="140"/>
      <c r="G100" s="139"/>
      <c r="H100" s="141"/>
    </row>
    <row r="101" spans="1:8" s="13" customFormat="1" ht="18" customHeight="1" thickTop="1" x14ac:dyDescent="0.2">
      <c r="A101" s="16"/>
      <c r="B101" s="36"/>
      <c r="C101" s="37"/>
      <c r="D101" s="37"/>
      <c r="E101" s="212"/>
      <c r="F101" s="20"/>
      <c r="G101" s="17"/>
      <c r="H101" s="16"/>
    </row>
    <row r="102" spans="1:8" s="13" customFormat="1" ht="18" customHeight="1" x14ac:dyDescent="0.2">
      <c r="A102" s="16"/>
      <c r="B102" s="36"/>
      <c r="C102" s="37"/>
      <c r="D102" s="37"/>
      <c r="E102" s="212"/>
      <c r="F102" s="20"/>
      <c r="G102" s="17"/>
      <c r="H102" s="16"/>
    </row>
    <row r="103" spans="1:8" s="13" customFormat="1" ht="18" customHeight="1" x14ac:dyDescent="0.2">
      <c r="A103" s="16"/>
      <c r="B103" s="36"/>
      <c r="C103" s="37"/>
      <c r="D103" s="37"/>
      <c r="E103" s="212"/>
      <c r="F103" s="20"/>
      <c r="G103" s="17"/>
      <c r="H103" s="16"/>
    </row>
    <row r="104" spans="1:8" s="13" customFormat="1" ht="18" customHeight="1" x14ac:dyDescent="0.2">
      <c r="A104" s="16"/>
      <c r="B104" s="36"/>
      <c r="C104" s="37"/>
      <c r="D104" s="37"/>
      <c r="E104" s="212"/>
      <c r="F104" s="20"/>
      <c r="G104" s="17"/>
      <c r="H104" s="16"/>
    </row>
    <row r="105" spans="1:8" s="13" customFormat="1" ht="18" customHeight="1" x14ac:dyDescent="0.25">
      <c r="A105" s="284" t="s">
        <v>475</v>
      </c>
      <c r="B105" s="284"/>
      <c r="C105" s="284"/>
      <c r="D105" s="284"/>
      <c r="E105" s="284"/>
      <c r="F105" s="284"/>
      <c r="G105" s="284"/>
      <c r="H105" s="284"/>
    </row>
    <row r="106" spans="1:8" s="13" customFormat="1" ht="18" customHeight="1" x14ac:dyDescent="0.2">
      <c r="A106" s="33"/>
      <c r="B106" s="34"/>
      <c r="C106" s="34"/>
      <c r="D106" s="34"/>
      <c r="E106" s="34"/>
      <c r="F106" s="34"/>
      <c r="G106" s="35"/>
      <c r="H106" s="18"/>
    </row>
    <row r="107" spans="1:8" s="13" customFormat="1" ht="18" customHeight="1" x14ac:dyDescent="0.2">
      <c r="A107" s="285" t="s">
        <v>0</v>
      </c>
      <c r="B107" s="285"/>
      <c r="C107" s="285" t="s">
        <v>1</v>
      </c>
      <c r="D107" s="285" t="s">
        <v>2</v>
      </c>
      <c r="E107" s="292" t="s">
        <v>3</v>
      </c>
      <c r="F107" s="294" t="s">
        <v>4</v>
      </c>
      <c r="G107" s="296" t="s">
        <v>10</v>
      </c>
      <c r="H107" s="287" t="s">
        <v>8</v>
      </c>
    </row>
    <row r="108" spans="1:8" s="13" customFormat="1" ht="18" customHeight="1" x14ac:dyDescent="0.2">
      <c r="A108" s="213" t="s">
        <v>5</v>
      </c>
      <c r="B108" s="213" t="s">
        <v>6</v>
      </c>
      <c r="C108" s="285"/>
      <c r="D108" s="285"/>
      <c r="E108" s="293"/>
      <c r="F108" s="295"/>
      <c r="G108" s="297"/>
      <c r="H108" s="287"/>
    </row>
    <row r="109" spans="1:8" s="13" customFormat="1" ht="18" customHeight="1" x14ac:dyDescent="0.2">
      <c r="A109" s="74"/>
      <c r="B109" s="182"/>
      <c r="C109" s="60"/>
      <c r="D109" s="60"/>
      <c r="E109" s="62"/>
      <c r="F109" s="64" t="s">
        <v>106</v>
      </c>
      <c r="G109" s="183"/>
      <c r="H109" s="47"/>
    </row>
    <row r="110" spans="1:8" s="13" customFormat="1" ht="18" customHeight="1" x14ac:dyDescent="0.2">
      <c r="A110" s="20"/>
      <c r="B110" s="17"/>
      <c r="C110" s="20"/>
      <c r="D110" s="17"/>
      <c r="E110" s="67" t="s">
        <v>17</v>
      </c>
      <c r="F110" s="66">
        <f>SUM(F109:F109)</f>
        <v>0</v>
      </c>
      <c r="G110" s="17"/>
      <c r="H110" s="17"/>
    </row>
    <row r="111" spans="1:8" s="13" customFormat="1" ht="18" customHeight="1" x14ac:dyDescent="0.2">
      <c r="A111" s="20"/>
      <c r="B111" s="17"/>
      <c r="C111" s="20"/>
      <c r="D111" s="17"/>
      <c r="E111" s="20"/>
      <c r="F111" s="17"/>
      <c r="G111" s="20"/>
      <c r="H111" s="17"/>
    </row>
    <row r="112" spans="1:8" s="13" customFormat="1" ht="18" customHeight="1" x14ac:dyDescent="0.2">
      <c r="A112" s="20" t="s">
        <v>347</v>
      </c>
      <c r="B112" s="17"/>
      <c r="C112" s="20"/>
      <c r="D112" s="17"/>
      <c r="E112" s="20"/>
      <c r="F112" s="17"/>
      <c r="G112" s="20"/>
      <c r="H112" s="17"/>
    </row>
    <row r="113" spans="1:9" s="13" customFormat="1" ht="18" customHeight="1" thickBot="1" x14ac:dyDescent="0.3">
      <c r="A113" s="137"/>
      <c r="B113" s="137"/>
      <c r="C113" s="138"/>
      <c r="D113" s="138"/>
      <c r="E113" s="138"/>
      <c r="F113" s="140"/>
      <c r="G113" s="139"/>
      <c r="H113" s="141"/>
    </row>
    <row r="114" spans="1:9" s="13" customFormat="1" ht="18" customHeight="1" thickTop="1" x14ac:dyDescent="0.2">
      <c r="A114" s="16"/>
      <c r="B114" s="36"/>
      <c r="C114" s="37"/>
      <c r="D114" s="37"/>
      <c r="E114" s="246"/>
      <c r="F114" s="20"/>
      <c r="G114" s="17"/>
      <c r="H114" s="16"/>
    </row>
    <row r="115" spans="1:9" s="13" customFormat="1" ht="18" customHeight="1" x14ac:dyDescent="0.2">
      <c r="A115" s="16"/>
      <c r="B115" s="36"/>
      <c r="C115" s="37"/>
      <c r="D115" s="37"/>
      <c r="E115" s="246"/>
      <c r="F115" s="20"/>
      <c r="G115" s="17"/>
      <c r="H115" s="16"/>
    </row>
    <row r="116" spans="1:9" s="13" customFormat="1" ht="18" customHeight="1" x14ac:dyDescent="0.2">
      <c r="A116" s="16"/>
      <c r="B116" s="36"/>
      <c r="C116" s="37"/>
      <c r="D116" s="37"/>
      <c r="E116" s="246"/>
      <c r="F116" s="20"/>
      <c r="G116" s="17"/>
      <c r="H116" s="16"/>
    </row>
    <row r="117" spans="1:9" s="13" customFormat="1" ht="18" customHeight="1" x14ac:dyDescent="0.2">
      <c r="A117" s="16"/>
      <c r="B117" s="36"/>
      <c r="C117" s="37"/>
      <c r="D117" s="37"/>
      <c r="E117" s="246"/>
      <c r="F117" s="20"/>
      <c r="G117" s="17"/>
      <c r="H117" s="16"/>
    </row>
    <row r="118" spans="1:9" s="13" customFormat="1" ht="18" customHeight="1" x14ac:dyDescent="0.25">
      <c r="A118" s="284" t="s">
        <v>501</v>
      </c>
      <c r="B118" s="284"/>
      <c r="C118" s="284"/>
      <c r="D118" s="284"/>
      <c r="E118" s="284"/>
      <c r="F118" s="284"/>
      <c r="G118" s="284"/>
      <c r="H118" s="284"/>
    </row>
    <row r="119" spans="1:9" s="13" customFormat="1" ht="18" customHeight="1" x14ac:dyDescent="0.2">
      <c r="A119" s="33"/>
      <c r="B119" s="34"/>
      <c r="C119" s="34"/>
      <c r="D119" s="34"/>
      <c r="E119" s="34"/>
      <c r="F119" s="34"/>
      <c r="G119" s="35"/>
      <c r="H119" s="18"/>
    </row>
    <row r="120" spans="1:9" s="13" customFormat="1" ht="18" customHeight="1" x14ac:dyDescent="0.2">
      <c r="A120" s="285" t="s">
        <v>0</v>
      </c>
      <c r="B120" s="285"/>
      <c r="C120" s="285" t="s">
        <v>1</v>
      </c>
      <c r="D120" s="285" t="s">
        <v>2</v>
      </c>
      <c r="E120" s="292" t="s">
        <v>3</v>
      </c>
      <c r="F120" s="294" t="s">
        <v>4</v>
      </c>
      <c r="G120" s="296" t="s">
        <v>10</v>
      </c>
      <c r="H120" s="287" t="s">
        <v>8</v>
      </c>
    </row>
    <row r="121" spans="1:9" s="13" customFormat="1" ht="18" customHeight="1" x14ac:dyDescent="0.2">
      <c r="A121" s="245" t="s">
        <v>5</v>
      </c>
      <c r="B121" s="245" t="s">
        <v>6</v>
      </c>
      <c r="C121" s="285"/>
      <c r="D121" s="285"/>
      <c r="E121" s="293"/>
      <c r="F121" s="295"/>
      <c r="G121" s="297"/>
      <c r="H121" s="287"/>
    </row>
    <row r="122" spans="1:9" s="13" customFormat="1" ht="18" customHeight="1" x14ac:dyDescent="0.2">
      <c r="A122" s="74"/>
      <c r="B122" s="182"/>
      <c r="C122" s="60"/>
      <c r="D122" s="60"/>
      <c r="E122" s="62"/>
      <c r="F122" s="269"/>
      <c r="G122" s="64" t="s">
        <v>106</v>
      </c>
      <c r="H122" s="65"/>
      <c r="I122" s="270"/>
    </row>
    <row r="123" spans="1:9" s="13" customFormat="1" ht="18" customHeight="1" x14ac:dyDescent="0.2">
      <c r="A123" s="20"/>
      <c r="B123" s="17"/>
      <c r="C123" s="20"/>
      <c r="D123" s="17"/>
      <c r="E123" s="67" t="s">
        <v>17</v>
      </c>
      <c r="F123" s="290">
        <f>SUM(G122:G122)</f>
        <v>0</v>
      </c>
      <c r="G123" s="291">
        <f>SUM(G122:G122)</f>
        <v>0</v>
      </c>
      <c r="H123" s="17"/>
    </row>
    <row r="124" spans="1:9" s="13" customFormat="1" ht="18" customHeight="1" x14ac:dyDescent="0.2">
      <c r="A124" s="20"/>
      <c r="B124" s="17"/>
      <c r="C124" s="20"/>
      <c r="D124" s="17"/>
      <c r="E124" s="20"/>
      <c r="F124" s="17"/>
      <c r="G124" s="20"/>
      <c r="H124" s="17"/>
      <c r="I124" s="16"/>
    </row>
    <row r="125" spans="1:9" s="13" customFormat="1" ht="18" customHeight="1" x14ac:dyDescent="0.2">
      <c r="A125" s="20" t="s">
        <v>481</v>
      </c>
      <c r="B125" s="17"/>
      <c r="C125" s="20"/>
      <c r="D125" s="17"/>
      <c r="E125" s="20"/>
      <c r="F125" s="17"/>
      <c r="G125" s="20"/>
      <c r="H125" s="17"/>
      <c r="I125" s="16"/>
    </row>
    <row r="126" spans="1:9" s="13" customFormat="1" ht="18" customHeight="1" thickBot="1" x14ac:dyDescent="0.3">
      <c r="A126" s="137"/>
      <c r="B126" s="137"/>
      <c r="C126" s="138"/>
      <c r="D126" s="138"/>
      <c r="E126" s="138"/>
      <c r="F126" s="140"/>
      <c r="G126" s="139"/>
      <c r="H126" s="141"/>
    </row>
    <row r="127" spans="1:9" s="13" customFormat="1" ht="18" customHeight="1" thickTop="1" x14ac:dyDescent="0.2">
      <c r="A127" s="16"/>
      <c r="B127" s="36"/>
      <c r="C127" s="37"/>
      <c r="D127" s="37"/>
      <c r="E127" s="266"/>
      <c r="F127" s="20"/>
      <c r="G127" s="17"/>
      <c r="H127" s="16"/>
    </row>
    <row r="128" spans="1:9" s="13" customFormat="1" ht="18" customHeight="1" x14ac:dyDescent="0.2">
      <c r="A128" s="16"/>
      <c r="B128" s="36"/>
      <c r="C128" s="37"/>
      <c r="D128" s="37"/>
      <c r="E128" s="266"/>
      <c r="F128" s="20"/>
      <c r="G128" s="17"/>
      <c r="H128" s="16"/>
    </row>
    <row r="129" spans="1:8" s="13" customFormat="1" ht="18" customHeight="1" x14ac:dyDescent="0.2">
      <c r="A129" s="16"/>
      <c r="B129" s="36"/>
      <c r="C129" s="37"/>
      <c r="D129" s="37"/>
      <c r="E129" s="266"/>
      <c r="F129" s="20"/>
      <c r="G129" s="17"/>
      <c r="H129" s="16"/>
    </row>
    <row r="130" spans="1:8" s="13" customFormat="1" ht="18" customHeight="1" x14ac:dyDescent="0.2">
      <c r="A130" s="16"/>
      <c r="B130" s="36"/>
      <c r="C130" s="37"/>
      <c r="D130" s="37"/>
      <c r="E130" s="266"/>
      <c r="F130" s="20"/>
      <c r="G130" s="17"/>
      <c r="H130" s="16"/>
    </row>
    <row r="131" spans="1:8" s="13" customFormat="1" ht="18" customHeight="1" x14ac:dyDescent="0.25">
      <c r="A131" s="284" t="s">
        <v>520</v>
      </c>
      <c r="B131" s="284"/>
      <c r="C131" s="284"/>
      <c r="D131" s="284"/>
      <c r="E131" s="284"/>
      <c r="F131" s="284"/>
      <c r="G131" s="284"/>
      <c r="H131" s="284"/>
    </row>
    <row r="132" spans="1:8" s="13" customFormat="1" ht="18" customHeight="1" x14ac:dyDescent="0.2">
      <c r="A132" s="33"/>
      <c r="B132" s="34"/>
      <c r="C132" s="34"/>
      <c r="D132" s="34"/>
      <c r="E132" s="34"/>
      <c r="F132" s="34"/>
      <c r="G132" s="35"/>
      <c r="H132" s="18"/>
    </row>
    <row r="133" spans="1:8" s="13" customFormat="1" ht="18" customHeight="1" x14ac:dyDescent="0.2">
      <c r="A133" s="285" t="s">
        <v>0</v>
      </c>
      <c r="B133" s="285"/>
      <c r="C133" s="285" t="s">
        <v>1</v>
      </c>
      <c r="D133" s="285" t="s">
        <v>2</v>
      </c>
      <c r="E133" s="292" t="s">
        <v>3</v>
      </c>
      <c r="F133" s="294" t="s">
        <v>4</v>
      </c>
      <c r="G133" s="296" t="s">
        <v>10</v>
      </c>
      <c r="H133" s="287" t="s">
        <v>8</v>
      </c>
    </row>
    <row r="134" spans="1:8" s="13" customFormat="1" ht="18" customHeight="1" x14ac:dyDescent="0.2">
      <c r="A134" s="265" t="s">
        <v>5</v>
      </c>
      <c r="B134" s="265" t="s">
        <v>6</v>
      </c>
      <c r="C134" s="285"/>
      <c r="D134" s="285"/>
      <c r="E134" s="293"/>
      <c r="F134" s="295"/>
      <c r="G134" s="297"/>
      <c r="H134" s="287"/>
    </row>
    <row r="135" spans="1:8" s="13" customFormat="1" ht="18" customHeight="1" x14ac:dyDescent="0.2">
      <c r="A135" s="74"/>
      <c r="B135" s="182"/>
      <c r="C135" s="60"/>
      <c r="D135" s="60"/>
      <c r="E135" s="62"/>
      <c r="F135" s="269"/>
      <c r="G135" s="64" t="s">
        <v>106</v>
      </c>
      <c r="H135" s="65"/>
    </row>
    <row r="136" spans="1:8" s="13" customFormat="1" ht="18" customHeight="1" x14ac:dyDescent="0.2">
      <c r="A136" s="20"/>
      <c r="B136" s="17"/>
      <c r="C136" s="20"/>
      <c r="D136" s="17"/>
      <c r="E136" s="67" t="s">
        <v>17</v>
      </c>
      <c r="F136" s="290">
        <f>SUM(G135:G135)</f>
        <v>0</v>
      </c>
      <c r="G136" s="291">
        <f>SUM(G135:G135)</f>
        <v>0</v>
      </c>
      <c r="H136" s="17"/>
    </row>
    <row r="137" spans="1:8" s="13" customFormat="1" ht="18" customHeight="1" x14ac:dyDescent="0.2">
      <c r="A137" s="20"/>
      <c r="B137" s="17"/>
      <c r="C137" s="20"/>
      <c r="D137" s="17"/>
      <c r="E137" s="20"/>
      <c r="F137" s="17"/>
      <c r="G137" s="20"/>
      <c r="H137" s="17"/>
    </row>
    <row r="138" spans="1:8" s="13" customFormat="1" ht="18" customHeight="1" x14ac:dyDescent="0.2">
      <c r="A138" s="20" t="s">
        <v>481</v>
      </c>
      <c r="B138" s="17"/>
      <c r="C138" s="20"/>
      <c r="D138" s="17"/>
      <c r="E138" s="20"/>
      <c r="F138" s="17"/>
      <c r="G138" s="20"/>
      <c r="H138" s="17"/>
    </row>
    <row r="139" spans="1:8" s="13" customFormat="1" ht="18" customHeight="1" thickBot="1" x14ac:dyDescent="0.3">
      <c r="A139" s="137"/>
      <c r="B139" s="137"/>
      <c r="C139" s="138"/>
      <c r="D139" s="138"/>
      <c r="E139" s="138"/>
      <c r="F139" s="140"/>
      <c r="G139" s="139"/>
      <c r="H139" s="141"/>
    </row>
    <row r="140" spans="1:8" s="13" customFormat="1" ht="18" customHeight="1" thickTop="1" x14ac:dyDescent="0.2">
      <c r="A140" s="16"/>
      <c r="B140" s="36"/>
      <c r="C140" s="37"/>
      <c r="D140" s="37"/>
      <c r="E140" s="275"/>
      <c r="F140" s="20"/>
      <c r="G140" s="17"/>
      <c r="H140" s="16"/>
    </row>
    <row r="141" spans="1:8" s="13" customFormat="1" ht="18" customHeight="1" x14ac:dyDescent="0.2">
      <c r="A141" s="16"/>
      <c r="B141" s="36"/>
      <c r="C141" s="37"/>
      <c r="D141" s="37"/>
      <c r="E141" s="275"/>
      <c r="F141" s="20"/>
      <c r="G141" s="17"/>
      <c r="H141" s="16"/>
    </row>
    <row r="142" spans="1:8" s="13" customFormat="1" ht="18" customHeight="1" x14ac:dyDescent="0.2">
      <c r="A142" s="16"/>
      <c r="B142" s="36"/>
      <c r="C142" s="37"/>
      <c r="D142" s="37"/>
      <c r="E142" s="275"/>
      <c r="F142" s="20"/>
      <c r="G142" s="17"/>
      <c r="H142" s="16"/>
    </row>
    <row r="143" spans="1:8" s="13" customFormat="1" ht="18" customHeight="1" x14ac:dyDescent="0.2">
      <c r="A143" s="16"/>
      <c r="B143" s="36"/>
      <c r="C143" s="37"/>
      <c r="D143" s="37"/>
      <c r="E143" s="275"/>
      <c r="F143" s="20"/>
      <c r="G143" s="17"/>
      <c r="H143" s="16"/>
    </row>
    <row r="144" spans="1:8" s="13" customFormat="1" ht="18" customHeight="1" x14ac:dyDescent="0.25">
      <c r="A144" s="284" t="s">
        <v>540</v>
      </c>
      <c r="B144" s="284"/>
      <c r="C144" s="284"/>
      <c r="D144" s="284"/>
      <c r="E144" s="284"/>
      <c r="F144" s="284"/>
      <c r="G144" s="284"/>
      <c r="H144" s="284"/>
    </row>
    <row r="145" spans="1:9" s="13" customFormat="1" ht="18" customHeight="1" x14ac:dyDescent="0.2">
      <c r="A145" s="33"/>
      <c r="B145" s="34"/>
      <c r="C145" s="34"/>
      <c r="D145" s="34"/>
      <c r="E145" s="34"/>
      <c r="F145" s="34"/>
      <c r="G145" s="35"/>
      <c r="H145" s="18"/>
    </row>
    <row r="146" spans="1:9" s="13" customFormat="1" ht="18" customHeight="1" x14ac:dyDescent="0.2">
      <c r="A146" s="285" t="s">
        <v>0</v>
      </c>
      <c r="B146" s="285"/>
      <c r="C146" s="285" t="s">
        <v>1</v>
      </c>
      <c r="D146" s="285" t="s">
        <v>2</v>
      </c>
      <c r="E146" s="292" t="s">
        <v>3</v>
      </c>
      <c r="F146" s="294" t="s">
        <v>4</v>
      </c>
      <c r="G146" s="296" t="s">
        <v>10</v>
      </c>
      <c r="H146" s="287" t="s">
        <v>8</v>
      </c>
    </row>
    <row r="147" spans="1:9" s="13" customFormat="1" ht="18" customHeight="1" x14ac:dyDescent="0.2">
      <c r="A147" s="274" t="s">
        <v>5</v>
      </c>
      <c r="B147" s="274" t="s">
        <v>6</v>
      </c>
      <c r="C147" s="285"/>
      <c r="D147" s="285"/>
      <c r="E147" s="293"/>
      <c r="F147" s="295"/>
      <c r="G147" s="297"/>
      <c r="H147" s="287"/>
    </row>
    <row r="148" spans="1:9" s="13" customFormat="1" ht="38.25" x14ac:dyDescent="0.2">
      <c r="A148" s="225">
        <v>5872</v>
      </c>
      <c r="B148" s="321" t="s">
        <v>545</v>
      </c>
      <c r="C148" s="226" t="s">
        <v>546</v>
      </c>
      <c r="D148" s="226" t="s">
        <v>547</v>
      </c>
      <c r="E148" s="229" t="s">
        <v>548</v>
      </c>
      <c r="F148" s="322">
        <v>63</v>
      </c>
      <c r="G148" s="83" t="s">
        <v>543</v>
      </c>
      <c r="H148" s="47" t="s">
        <v>154</v>
      </c>
    </row>
    <row r="149" spans="1:9" s="13" customFormat="1" ht="18" customHeight="1" x14ac:dyDescent="0.2">
      <c r="A149" s="74"/>
      <c r="B149" s="182"/>
      <c r="C149" s="60"/>
      <c r="D149" s="60"/>
      <c r="E149" s="62"/>
      <c r="F149" s="269"/>
      <c r="G149" s="64" t="s">
        <v>106</v>
      </c>
      <c r="H149" s="17"/>
    </row>
    <row r="150" spans="1:9" s="13" customFormat="1" ht="18" customHeight="1" x14ac:dyDescent="0.2">
      <c r="A150" s="20"/>
      <c r="B150" s="17"/>
      <c r="C150" s="20"/>
      <c r="D150" s="17"/>
      <c r="E150" s="67" t="s">
        <v>17</v>
      </c>
      <c r="F150" s="290">
        <f>SUM(F148)</f>
        <v>63</v>
      </c>
      <c r="G150" s="291">
        <f>SUM(G149:G149)</f>
        <v>0</v>
      </c>
      <c r="H150" s="17"/>
      <c r="I150" s="16"/>
    </row>
    <row r="151" spans="1:9" s="13" customFormat="1" ht="18" customHeight="1" x14ac:dyDescent="0.2">
      <c r="A151" s="20"/>
      <c r="B151" s="17"/>
      <c r="C151" s="20"/>
      <c r="D151" s="17"/>
      <c r="E151" s="20"/>
      <c r="F151" s="17"/>
      <c r="G151" s="20"/>
      <c r="H151" s="17"/>
    </row>
    <row r="152" spans="1:9" s="13" customFormat="1" ht="18" customHeight="1" thickBot="1" x14ac:dyDescent="0.3">
      <c r="A152" s="137"/>
      <c r="B152" s="137"/>
      <c r="C152" s="138"/>
      <c r="D152" s="138"/>
      <c r="E152" s="138"/>
      <c r="F152" s="140"/>
      <c r="G152" s="139"/>
      <c r="H152" s="141"/>
    </row>
    <row r="153" spans="1:9" s="13" customFormat="1" ht="18" customHeight="1" thickTop="1" x14ac:dyDescent="0.2">
      <c r="A153" s="16"/>
      <c r="B153" s="36"/>
      <c r="C153" s="37"/>
      <c r="D153" s="37"/>
      <c r="E153" s="122"/>
      <c r="F153" s="20"/>
      <c r="G153" s="17"/>
      <c r="H153" s="16"/>
    </row>
    <row r="154" spans="1:9" s="13" customFormat="1" ht="18" customHeight="1" x14ac:dyDescent="0.2">
      <c r="A154" s="16"/>
      <c r="B154" s="36"/>
      <c r="C154" s="37"/>
      <c r="D154" s="37"/>
      <c r="E154" s="122"/>
      <c r="F154" s="20"/>
      <c r="G154" s="17"/>
      <c r="H154" s="16"/>
    </row>
    <row r="155" spans="1:9" s="13" customFormat="1" ht="18" customHeight="1" x14ac:dyDescent="0.2">
      <c r="A155" s="16"/>
      <c r="B155" s="36"/>
      <c r="C155" s="37"/>
      <c r="D155" s="37"/>
      <c r="E155" s="122"/>
      <c r="F155" s="20"/>
      <c r="G155" s="17"/>
      <c r="H155" s="16"/>
    </row>
    <row r="156" spans="1:9" s="13" customFormat="1" ht="18" customHeight="1" x14ac:dyDescent="0.2">
      <c r="A156" s="16"/>
      <c r="B156" s="36"/>
      <c r="C156" s="37"/>
      <c r="D156" s="37"/>
      <c r="E156" s="122"/>
      <c r="F156" s="20"/>
      <c r="G156" s="17"/>
      <c r="H156" s="16"/>
    </row>
    <row r="157" spans="1:9" s="13" customFormat="1" ht="18" customHeight="1" x14ac:dyDescent="0.2">
      <c r="A157" s="16"/>
      <c r="B157" s="36"/>
      <c r="C157" s="37"/>
      <c r="D157" s="37"/>
      <c r="E157" s="122"/>
      <c r="F157" s="20"/>
      <c r="G157" s="17"/>
      <c r="H157" s="16"/>
    </row>
    <row r="158" spans="1:9" s="13" customFormat="1" ht="18" customHeight="1" x14ac:dyDescent="0.2">
      <c r="A158" s="16"/>
      <c r="B158" s="36"/>
      <c r="C158" s="37"/>
      <c r="D158" s="37"/>
      <c r="E158" s="122"/>
      <c r="F158" s="20"/>
      <c r="G158" s="17"/>
      <c r="H158" s="16"/>
    </row>
    <row r="159" spans="1:9" s="13" customFormat="1" ht="18" customHeight="1" x14ac:dyDescent="0.2">
      <c r="A159" s="16"/>
      <c r="B159" s="36"/>
      <c r="C159" s="37"/>
      <c r="D159" s="37"/>
      <c r="E159" s="122"/>
      <c r="F159" s="20"/>
      <c r="G159" s="17"/>
      <c r="H159" s="16"/>
    </row>
    <row r="160" spans="1:9" s="13" customFormat="1" ht="18" customHeight="1" x14ac:dyDescent="0.2">
      <c r="A160" s="16"/>
      <c r="B160" s="36"/>
      <c r="C160" s="37"/>
      <c r="D160" s="37"/>
      <c r="E160" s="122"/>
      <c r="F160" s="20"/>
      <c r="G160" s="17"/>
      <c r="H160" s="16"/>
    </row>
    <row r="161" spans="1:8" s="13" customFormat="1" ht="18" customHeight="1" x14ac:dyDescent="0.2">
      <c r="A161" s="16"/>
      <c r="B161" s="36"/>
      <c r="C161" s="37"/>
      <c r="D161" s="37"/>
      <c r="E161" s="122"/>
      <c r="F161" s="20"/>
      <c r="G161" s="17"/>
      <c r="H161" s="16"/>
    </row>
    <row r="162" spans="1:8" s="13" customFormat="1" ht="18" customHeight="1" x14ac:dyDescent="0.2">
      <c r="A162" s="16"/>
      <c r="B162" s="36"/>
      <c r="C162" s="37"/>
      <c r="D162" s="37"/>
      <c r="E162" s="122"/>
      <c r="F162" s="20"/>
      <c r="G162" s="17"/>
      <c r="H162" s="16"/>
    </row>
    <row r="163" spans="1:8" s="13" customFormat="1" ht="18" customHeight="1" x14ac:dyDescent="0.2">
      <c r="A163" s="16"/>
      <c r="B163" s="36"/>
      <c r="C163" s="37"/>
      <c r="D163" s="37"/>
      <c r="E163" s="122"/>
      <c r="F163" s="20"/>
      <c r="G163" s="17"/>
      <c r="H163" s="16"/>
    </row>
    <row r="164" spans="1:8" s="13" customFormat="1" ht="18" customHeight="1" x14ac:dyDescent="0.2">
      <c r="A164" s="16"/>
      <c r="B164" s="36"/>
      <c r="C164" s="37"/>
      <c r="D164" s="37"/>
      <c r="E164" s="122"/>
      <c r="F164" s="20"/>
      <c r="G164" s="17"/>
      <c r="H164" s="16"/>
    </row>
    <row r="165" spans="1:8" s="13" customFormat="1" ht="18" customHeight="1" x14ac:dyDescent="0.2">
      <c r="A165" s="16"/>
      <c r="B165" s="36"/>
      <c r="C165" s="37"/>
      <c r="D165" s="37"/>
      <c r="E165" s="122"/>
      <c r="F165" s="20"/>
      <c r="G165" s="17"/>
      <c r="H165" s="16"/>
    </row>
    <row r="166" spans="1:8" s="13" customFormat="1" ht="18" customHeight="1" x14ac:dyDescent="0.2">
      <c r="A166" s="16"/>
      <c r="B166" s="36"/>
      <c r="C166" s="37"/>
      <c r="D166" s="37"/>
      <c r="E166" s="122"/>
      <c r="F166" s="20"/>
      <c r="G166" s="17"/>
      <c r="H166" s="16"/>
    </row>
    <row r="167" spans="1:8" s="13" customFormat="1" ht="18" customHeight="1" x14ac:dyDescent="0.2">
      <c r="A167" s="16"/>
      <c r="B167" s="36"/>
      <c r="C167" s="37"/>
      <c r="D167" s="37"/>
      <c r="E167" s="122"/>
      <c r="F167" s="20"/>
      <c r="G167" s="17"/>
      <c r="H167" s="16"/>
    </row>
    <row r="168" spans="1:8" s="13" customFormat="1" ht="18" customHeight="1" x14ac:dyDescent="0.2">
      <c r="A168" s="16"/>
      <c r="B168" s="36"/>
      <c r="C168" s="37"/>
      <c r="D168" s="37"/>
      <c r="E168" s="122"/>
      <c r="F168" s="20"/>
      <c r="G168" s="17"/>
      <c r="H168" s="16"/>
    </row>
    <row r="169" spans="1:8" s="13" customFormat="1" ht="18" customHeight="1" x14ac:dyDescent="0.2">
      <c r="A169" s="16"/>
      <c r="B169" s="36"/>
      <c r="C169" s="37"/>
      <c r="D169" s="37"/>
      <c r="E169" s="122"/>
      <c r="F169" s="20"/>
      <c r="G169" s="17"/>
      <c r="H169" s="16"/>
    </row>
    <row r="170" spans="1:8" s="13" customFormat="1" ht="18" customHeight="1" x14ac:dyDescent="0.2">
      <c r="A170" s="16"/>
      <c r="B170" s="36"/>
      <c r="C170" s="37"/>
      <c r="D170" s="37"/>
      <c r="E170" s="122"/>
      <c r="F170" s="20"/>
      <c r="G170" s="17"/>
      <c r="H170" s="16"/>
    </row>
    <row r="171" spans="1:8" s="13" customFormat="1" ht="18" customHeight="1" x14ac:dyDescent="0.2">
      <c r="A171" s="16"/>
      <c r="B171" s="36"/>
      <c r="C171" s="37"/>
      <c r="D171" s="37"/>
      <c r="E171" s="122"/>
      <c r="F171" s="20"/>
      <c r="G171" s="17"/>
      <c r="H171" s="16"/>
    </row>
    <row r="172" spans="1:8" s="13" customFormat="1" ht="18" customHeight="1" x14ac:dyDescent="0.2">
      <c r="A172" s="16"/>
      <c r="B172" s="36"/>
      <c r="C172" s="37"/>
      <c r="D172" s="37"/>
      <c r="E172" s="122"/>
      <c r="F172" s="20"/>
      <c r="G172" s="17"/>
      <c r="H172" s="16"/>
    </row>
    <row r="173" spans="1:8" s="13" customFormat="1" ht="18" customHeight="1" x14ac:dyDescent="0.2">
      <c r="A173" s="16"/>
      <c r="B173" s="36"/>
      <c r="C173" s="37"/>
      <c r="D173" s="37"/>
      <c r="E173" s="122"/>
      <c r="F173" s="20"/>
      <c r="G173" s="17"/>
      <c r="H173" s="16"/>
    </row>
    <row r="174" spans="1:8" s="13" customFormat="1" ht="18" customHeight="1" x14ac:dyDescent="0.2">
      <c r="A174" s="16"/>
      <c r="B174" s="36"/>
      <c r="C174" s="37"/>
      <c r="D174" s="37"/>
      <c r="E174" s="122"/>
      <c r="F174" s="20"/>
      <c r="G174" s="17"/>
      <c r="H174" s="16"/>
    </row>
    <row r="175" spans="1:8" s="13" customFormat="1" ht="18" customHeight="1" x14ac:dyDescent="0.2">
      <c r="A175" s="16"/>
      <c r="B175" s="36"/>
      <c r="C175" s="37"/>
      <c r="D175" s="37"/>
      <c r="E175" s="122"/>
      <c r="F175" s="20"/>
      <c r="G175" s="17"/>
      <c r="H175" s="16"/>
    </row>
    <row r="176" spans="1:8" s="13" customFormat="1" ht="18" customHeight="1" x14ac:dyDescent="0.2">
      <c r="A176" s="16"/>
      <c r="B176" s="36"/>
      <c r="C176" s="37"/>
      <c r="D176" s="37"/>
      <c r="E176" s="122"/>
      <c r="F176" s="20"/>
      <c r="G176" s="17"/>
      <c r="H176" s="16"/>
    </row>
    <row r="177" spans="1:8" s="13" customFormat="1" ht="18" customHeight="1" x14ac:dyDescent="0.2">
      <c r="A177" s="16"/>
      <c r="B177" s="36"/>
      <c r="C177" s="37"/>
      <c r="D177" s="37"/>
      <c r="E177" s="122"/>
      <c r="F177" s="20"/>
      <c r="G177" s="17"/>
      <c r="H177" s="16"/>
    </row>
    <row r="178" spans="1:8" s="13" customFormat="1" ht="18" customHeight="1" x14ac:dyDescent="0.2">
      <c r="A178" s="16"/>
      <c r="B178" s="36"/>
      <c r="C178" s="37"/>
      <c r="D178" s="37"/>
      <c r="E178" s="122"/>
      <c r="F178" s="20"/>
      <c r="G178" s="17"/>
      <c r="H178" s="16"/>
    </row>
    <row r="179" spans="1:8" s="13" customFormat="1" ht="18" customHeight="1" x14ac:dyDescent="0.2">
      <c r="A179" s="16"/>
      <c r="B179" s="36"/>
      <c r="C179" s="37"/>
      <c r="D179" s="37"/>
      <c r="E179" s="122"/>
      <c r="F179" s="20"/>
      <c r="G179" s="17"/>
      <c r="H179" s="16"/>
    </row>
    <row r="180" spans="1:8" s="13" customFormat="1" ht="18" customHeight="1" x14ac:dyDescent="0.2">
      <c r="A180" s="16"/>
      <c r="B180" s="36"/>
      <c r="C180" s="37"/>
      <c r="D180" s="37"/>
      <c r="E180" s="122"/>
      <c r="F180" s="20"/>
      <c r="G180" s="17"/>
      <c r="H180" s="16"/>
    </row>
    <row r="181" spans="1:8" s="13" customFormat="1" ht="18" customHeight="1" x14ac:dyDescent="0.2">
      <c r="A181" s="16"/>
      <c r="B181" s="36"/>
      <c r="C181" s="37"/>
      <c r="D181" s="37"/>
      <c r="E181" s="122"/>
      <c r="F181" s="20"/>
      <c r="G181" s="17"/>
      <c r="H181" s="16"/>
    </row>
    <row r="182" spans="1:8" s="13" customFormat="1" ht="18" customHeight="1" x14ac:dyDescent="0.2">
      <c r="A182" s="16"/>
      <c r="B182" s="36"/>
      <c r="C182" s="37"/>
      <c r="D182" s="37"/>
      <c r="E182" s="122"/>
      <c r="F182" s="20"/>
      <c r="G182" s="17"/>
      <c r="H182" s="16"/>
    </row>
    <row r="183" spans="1:8" s="13" customFormat="1" ht="18" customHeight="1" x14ac:dyDescent="0.2">
      <c r="A183" s="16"/>
      <c r="B183" s="36"/>
      <c r="C183" s="37"/>
      <c r="D183" s="37"/>
      <c r="E183" s="122"/>
      <c r="F183" s="20"/>
      <c r="G183" s="17"/>
      <c r="H183" s="16"/>
    </row>
    <row r="184" spans="1:8" s="13" customFormat="1" ht="18" customHeight="1" x14ac:dyDescent="0.2">
      <c r="A184" s="16"/>
      <c r="B184" s="36"/>
      <c r="C184" s="37"/>
      <c r="D184" s="37"/>
      <c r="E184" s="122"/>
      <c r="F184" s="20"/>
      <c r="G184" s="17"/>
      <c r="H184" s="16"/>
    </row>
    <row r="185" spans="1:8" s="13" customFormat="1" ht="18" customHeight="1" x14ac:dyDescent="0.2">
      <c r="A185" s="16"/>
      <c r="B185" s="36"/>
      <c r="C185" s="37"/>
      <c r="D185" s="37"/>
      <c r="E185" s="122"/>
      <c r="F185" s="20"/>
      <c r="G185" s="17"/>
      <c r="H185" s="16"/>
    </row>
    <row r="186" spans="1:8" s="13" customFormat="1" ht="18" customHeight="1" x14ac:dyDescent="0.2">
      <c r="A186" s="16"/>
      <c r="B186" s="36"/>
      <c r="C186" s="37"/>
      <c r="D186" s="37"/>
      <c r="E186" s="122"/>
      <c r="F186" s="20"/>
      <c r="G186" s="17"/>
      <c r="H186" s="16"/>
    </row>
    <row r="187" spans="1:8" s="13" customFormat="1" ht="18" customHeight="1" x14ac:dyDescent="0.2">
      <c r="A187" s="16"/>
      <c r="B187" s="36"/>
      <c r="C187" s="37"/>
      <c r="D187" s="37"/>
      <c r="E187" s="122"/>
      <c r="F187" s="20"/>
      <c r="G187" s="17"/>
      <c r="H187" s="16"/>
    </row>
    <row r="188" spans="1:8" s="13" customFormat="1" ht="18" customHeight="1" x14ac:dyDescent="0.2">
      <c r="A188" s="16"/>
      <c r="B188" s="36"/>
      <c r="C188" s="37"/>
      <c r="D188" s="37"/>
      <c r="E188" s="122"/>
      <c r="F188" s="20"/>
      <c r="G188" s="17"/>
      <c r="H188" s="16"/>
    </row>
    <row r="189" spans="1:8" s="13" customFormat="1" ht="18" customHeight="1" x14ac:dyDescent="0.2">
      <c r="A189" s="16"/>
      <c r="B189" s="36"/>
      <c r="C189" s="37"/>
      <c r="D189" s="37"/>
      <c r="E189" s="122"/>
      <c r="F189" s="20"/>
      <c r="G189" s="17"/>
      <c r="H189" s="16"/>
    </row>
    <row r="190" spans="1:8" s="13" customFormat="1" ht="18" customHeight="1" x14ac:dyDescent="0.2">
      <c r="A190" s="16"/>
      <c r="B190" s="36"/>
      <c r="C190" s="37"/>
      <c r="D190" s="37"/>
      <c r="E190" s="122"/>
      <c r="F190" s="20"/>
      <c r="G190" s="17"/>
      <c r="H190" s="16"/>
    </row>
    <row r="191" spans="1:8" s="13" customFormat="1" ht="18" customHeight="1" x14ac:dyDescent="0.2">
      <c r="A191" s="16"/>
      <c r="B191" s="36"/>
      <c r="C191" s="37"/>
      <c r="D191" s="37"/>
      <c r="E191" s="122"/>
      <c r="F191" s="20"/>
      <c r="G191" s="17"/>
      <c r="H191" s="16"/>
    </row>
    <row r="192" spans="1:8" s="13" customFormat="1" ht="18" customHeight="1" x14ac:dyDescent="0.2">
      <c r="A192" s="16"/>
      <c r="B192" s="36"/>
      <c r="C192" s="37"/>
      <c r="D192" s="37"/>
      <c r="E192" s="122"/>
      <c r="F192" s="20"/>
      <c r="G192" s="17"/>
      <c r="H192" s="16"/>
    </row>
    <row r="193" spans="1:8" s="13" customFormat="1" ht="18" customHeight="1" x14ac:dyDescent="0.2">
      <c r="A193" s="16"/>
      <c r="B193" s="36"/>
      <c r="C193" s="37"/>
      <c r="D193" s="37"/>
      <c r="E193" s="122"/>
      <c r="F193" s="20"/>
      <c r="G193" s="17"/>
      <c r="H193" s="16"/>
    </row>
    <row r="194" spans="1:8" s="13" customFormat="1" ht="18" customHeight="1" x14ac:dyDescent="0.2">
      <c r="A194" s="16"/>
      <c r="B194" s="36"/>
      <c r="C194" s="37"/>
      <c r="D194" s="37"/>
      <c r="E194" s="122"/>
      <c r="F194" s="20"/>
      <c r="G194" s="17"/>
      <c r="H194" s="16"/>
    </row>
    <row r="195" spans="1:8" s="13" customFormat="1" ht="18" customHeight="1" x14ac:dyDescent="0.2">
      <c r="A195" s="16"/>
      <c r="B195" s="36"/>
      <c r="C195" s="37"/>
      <c r="D195" s="37"/>
      <c r="E195" s="122"/>
      <c r="F195" s="20"/>
      <c r="G195" s="17"/>
      <c r="H195" s="16"/>
    </row>
    <row r="196" spans="1:8" s="13" customFormat="1" ht="18" customHeight="1" x14ac:dyDescent="0.2">
      <c r="A196" s="16"/>
      <c r="B196" s="36"/>
      <c r="C196" s="37"/>
      <c r="D196" s="37"/>
      <c r="E196" s="122"/>
      <c r="F196" s="20"/>
      <c r="G196" s="17"/>
      <c r="H196" s="16"/>
    </row>
    <row r="197" spans="1:8" s="13" customFormat="1" ht="18" customHeight="1" x14ac:dyDescent="0.2">
      <c r="A197" s="16"/>
      <c r="B197" s="36"/>
      <c r="C197" s="37"/>
      <c r="D197" s="37"/>
      <c r="E197" s="122"/>
      <c r="F197" s="20"/>
      <c r="G197" s="17"/>
      <c r="H197" s="16"/>
    </row>
    <row r="198" spans="1:8" s="13" customFormat="1" ht="18" customHeight="1" x14ac:dyDescent="0.2">
      <c r="A198" s="16"/>
      <c r="B198" s="36"/>
      <c r="C198" s="37"/>
      <c r="D198" s="37"/>
      <c r="E198" s="122"/>
      <c r="F198" s="20"/>
      <c r="G198" s="17"/>
      <c r="H198" s="16"/>
    </row>
    <row r="199" spans="1:8" s="13" customFormat="1" ht="18" customHeight="1" x14ac:dyDescent="0.2">
      <c r="A199" s="16"/>
      <c r="B199" s="36"/>
      <c r="C199" s="37"/>
      <c r="D199" s="37"/>
      <c r="E199" s="122"/>
      <c r="F199" s="20"/>
      <c r="G199" s="17"/>
      <c r="H199" s="16"/>
    </row>
    <row r="200" spans="1:8" s="13" customFormat="1" ht="18" customHeight="1" x14ac:dyDescent="0.2">
      <c r="A200" s="16"/>
      <c r="B200" s="36"/>
      <c r="C200" s="37"/>
      <c r="D200" s="37"/>
      <c r="E200" s="122"/>
      <c r="F200" s="20"/>
      <c r="G200" s="17"/>
      <c r="H200" s="16"/>
    </row>
    <row r="201" spans="1:8" s="13" customFormat="1" ht="18" customHeight="1" x14ac:dyDescent="0.2">
      <c r="A201" s="16"/>
      <c r="B201" s="36"/>
      <c r="C201" s="37"/>
      <c r="D201" s="37"/>
      <c r="E201" s="122"/>
      <c r="F201" s="20"/>
      <c r="G201" s="17"/>
      <c r="H201" s="16"/>
    </row>
    <row r="202" spans="1:8" s="13" customFormat="1" ht="18" customHeight="1" x14ac:dyDescent="0.2">
      <c r="A202" s="16"/>
      <c r="B202" s="36"/>
      <c r="C202" s="37"/>
      <c r="D202" s="37"/>
      <c r="E202" s="122"/>
      <c r="F202" s="20"/>
      <c r="G202" s="17"/>
      <c r="H202" s="16"/>
    </row>
    <row r="203" spans="1:8" s="13" customFormat="1" ht="18" customHeight="1" x14ac:dyDescent="0.2">
      <c r="A203" s="16"/>
      <c r="B203" s="36"/>
      <c r="C203" s="37"/>
      <c r="D203" s="37"/>
      <c r="E203" s="122"/>
      <c r="F203" s="20"/>
      <c r="G203" s="17"/>
      <c r="H203" s="16"/>
    </row>
    <row r="204" spans="1:8" s="13" customFormat="1" ht="18" customHeight="1" x14ac:dyDescent="0.2">
      <c r="A204" s="16"/>
      <c r="B204" s="36"/>
      <c r="C204" s="37"/>
      <c r="D204" s="37"/>
      <c r="E204" s="122"/>
      <c r="F204" s="20"/>
      <c r="G204" s="17"/>
      <c r="H204" s="16"/>
    </row>
    <row r="205" spans="1:8" s="13" customFormat="1" ht="18" customHeight="1" x14ac:dyDescent="0.2">
      <c r="A205" s="16"/>
      <c r="B205" s="36"/>
      <c r="C205" s="37"/>
      <c r="D205" s="37"/>
      <c r="E205" s="122"/>
      <c r="F205" s="20"/>
      <c r="G205" s="17"/>
      <c r="H205" s="16"/>
    </row>
    <row r="206" spans="1:8" s="13" customFormat="1" ht="18" customHeight="1" x14ac:dyDescent="0.2">
      <c r="A206" s="16"/>
      <c r="B206" s="36"/>
      <c r="C206" s="37"/>
      <c r="D206" s="37"/>
      <c r="E206" s="122"/>
      <c r="F206" s="20"/>
      <c r="G206" s="17"/>
      <c r="H206" s="16"/>
    </row>
    <row r="207" spans="1:8" s="13" customFormat="1" ht="18" customHeight="1" x14ac:dyDescent="0.2">
      <c r="A207" s="16"/>
      <c r="B207" s="36"/>
      <c r="C207" s="37"/>
      <c r="D207" s="37"/>
      <c r="E207" s="122"/>
      <c r="F207" s="20"/>
      <c r="G207" s="17"/>
      <c r="H207" s="16"/>
    </row>
    <row r="208" spans="1:8" s="13" customFormat="1" ht="18" customHeight="1" x14ac:dyDescent="0.2">
      <c r="A208" s="16"/>
      <c r="B208" s="36"/>
      <c r="C208" s="37"/>
      <c r="D208" s="37"/>
      <c r="E208" s="122"/>
      <c r="F208" s="20"/>
      <c r="G208" s="17"/>
      <c r="H208" s="16"/>
    </row>
    <row r="209" spans="1:8" s="13" customFormat="1" ht="18" customHeight="1" x14ac:dyDescent="0.2">
      <c r="A209" s="16"/>
      <c r="B209" s="36"/>
      <c r="C209" s="37"/>
      <c r="D209" s="37"/>
      <c r="E209" s="122"/>
      <c r="F209" s="20"/>
      <c r="G209" s="17"/>
      <c r="H209" s="16"/>
    </row>
    <row r="210" spans="1:8" s="13" customFormat="1" ht="18" customHeight="1" x14ac:dyDescent="0.2">
      <c r="A210" s="16"/>
      <c r="B210" s="36"/>
      <c r="C210" s="37"/>
      <c r="D210" s="37"/>
      <c r="E210" s="122"/>
      <c r="F210" s="20"/>
      <c r="G210" s="17"/>
      <c r="H210" s="16"/>
    </row>
    <row r="211" spans="1:8" s="13" customFormat="1" ht="18" customHeight="1" x14ac:dyDescent="0.2">
      <c r="A211" s="16"/>
      <c r="B211" s="36"/>
      <c r="C211" s="37"/>
      <c r="D211" s="37"/>
      <c r="E211" s="122"/>
      <c r="F211" s="20"/>
      <c r="G211" s="17"/>
      <c r="H211" s="16"/>
    </row>
    <row r="212" spans="1:8" s="13" customFormat="1" ht="18" customHeight="1" x14ac:dyDescent="0.2">
      <c r="A212" s="16"/>
      <c r="B212" s="36"/>
      <c r="C212" s="37"/>
      <c r="D212" s="37"/>
      <c r="E212" s="122"/>
      <c r="F212" s="20"/>
      <c r="G212" s="17"/>
      <c r="H212" s="16"/>
    </row>
    <row r="213" spans="1:8" s="13" customFormat="1" ht="18" customHeight="1" x14ac:dyDescent="0.2">
      <c r="A213" s="16"/>
      <c r="B213" s="36"/>
      <c r="C213" s="37"/>
      <c r="D213" s="37"/>
      <c r="E213" s="122"/>
      <c r="F213" s="20"/>
      <c r="G213" s="17"/>
      <c r="H213" s="16"/>
    </row>
    <row r="214" spans="1:8" s="13" customFormat="1" ht="18" customHeight="1" x14ac:dyDescent="0.2">
      <c r="A214" s="16"/>
      <c r="B214" s="36"/>
      <c r="C214" s="37"/>
      <c r="D214" s="37"/>
      <c r="E214" s="122"/>
      <c r="F214" s="20"/>
      <c r="G214" s="17"/>
      <c r="H214" s="16"/>
    </row>
    <row r="215" spans="1:8" s="13" customFormat="1" ht="18" customHeight="1" x14ac:dyDescent="0.2">
      <c r="A215" s="16"/>
      <c r="B215" s="36"/>
      <c r="C215" s="37"/>
      <c r="D215" s="37"/>
      <c r="E215" s="122"/>
      <c r="F215" s="20"/>
      <c r="G215" s="17"/>
      <c r="H215" s="16"/>
    </row>
    <row r="216" spans="1:8" s="13" customFormat="1" ht="18" customHeight="1" x14ac:dyDescent="0.2">
      <c r="A216" s="16"/>
      <c r="B216" s="36"/>
      <c r="C216" s="37"/>
      <c r="D216" s="37"/>
      <c r="E216" s="122"/>
      <c r="F216" s="20"/>
      <c r="G216" s="17"/>
      <c r="H216" s="16"/>
    </row>
    <row r="217" spans="1:8" s="13" customFormat="1" ht="18" customHeight="1" x14ac:dyDescent="0.2">
      <c r="A217" s="16"/>
      <c r="B217" s="36"/>
      <c r="C217" s="37"/>
      <c r="D217" s="37"/>
      <c r="E217" s="122"/>
      <c r="F217" s="20"/>
      <c r="G217" s="17"/>
      <c r="H217" s="16"/>
    </row>
    <row r="218" spans="1:8" s="13" customFormat="1" ht="18" customHeight="1" x14ac:dyDescent="0.2">
      <c r="A218" s="16"/>
      <c r="B218" s="36"/>
      <c r="C218" s="37"/>
      <c r="D218" s="37"/>
      <c r="E218" s="122"/>
      <c r="F218" s="20"/>
      <c r="G218" s="17"/>
      <c r="H218" s="16"/>
    </row>
    <row r="219" spans="1:8" s="13" customFormat="1" ht="18" customHeight="1" x14ac:dyDescent="0.2">
      <c r="A219" s="16"/>
      <c r="B219" s="36"/>
      <c r="C219" s="37"/>
      <c r="D219" s="37"/>
      <c r="E219" s="122"/>
      <c r="F219" s="20"/>
      <c r="G219" s="17"/>
      <c r="H219" s="16"/>
    </row>
    <row r="220" spans="1:8" s="13" customFormat="1" ht="18" customHeight="1" x14ac:dyDescent="0.2">
      <c r="A220" s="16"/>
      <c r="B220" s="36"/>
      <c r="C220" s="37"/>
      <c r="D220" s="37"/>
      <c r="E220" s="122"/>
      <c r="F220" s="20"/>
      <c r="G220" s="17"/>
      <c r="H220" s="16"/>
    </row>
    <row r="221" spans="1:8" s="13" customFormat="1" ht="18" customHeight="1" x14ac:dyDescent="0.2">
      <c r="A221" s="16"/>
      <c r="B221" s="36"/>
      <c r="C221" s="37"/>
      <c r="D221" s="37"/>
      <c r="E221" s="122"/>
      <c r="F221" s="20"/>
      <c r="G221" s="17"/>
      <c r="H221" s="16"/>
    </row>
    <row r="222" spans="1:8" s="13" customFormat="1" ht="18" customHeight="1" x14ac:dyDescent="0.2">
      <c r="A222" s="16"/>
      <c r="B222" s="36"/>
      <c r="C222" s="37"/>
      <c r="D222" s="37"/>
      <c r="E222" s="122"/>
      <c r="F222" s="20"/>
      <c r="G222" s="17"/>
      <c r="H222" s="16"/>
    </row>
    <row r="223" spans="1:8" s="13" customFormat="1" ht="18" customHeight="1" x14ac:dyDescent="0.2">
      <c r="A223" s="16"/>
      <c r="B223" s="36"/>
      <c r="C223" s="37"/>
      <c r="D223" s="37"/>
      <c r="E223" s="122"/>
      <c r="F223" s="20"/>
      <c r="G223" s="17"/>
      <c r="H223" s="16"/>
    </row>
    <row r="224" spans="1:8" s="13" customFormat="1" ht="18" customHeight="1" x14ac:dyDescent="0.2">
      <c r="A224" s="16"/>
      <c r="B224" s="36"/>
      <c r="C224" s="37"/>
      <c r="D224" s="37"/>
      <c r="E224" s="122"/>
      <c r="F224" s="20"/>
      <c r="G224" s="17"/>
      <c r="H224" s="16"/>
    </row>
    <row r="225" spans="1:8" s="13" customFormat="1" ht="18" customHeight="1" x14ac:dyDescent="0.2">
      <c r="A225" s="16"/>
      <c r="B225" s="36"/>
      <c r="C225" s="37"/>
      <c r="D225" s="37"/>
      <c r="E225" s="122"/>
      <c r="F225" s="20"/>
      <c r="G225" s="17"/>
      <c r="H225" s="16"/>
    </row>
    <row r="226" spans="1:8" s="13" customFormat="1" ht="18" customHeight="1" x14ac:dyDescent="0.2">
      <c r="A226" s="16"/>
      <c r="B226" s="36"/>
      <c r="C226" s="37"/>
      <c r="D226" s="37"/>
      <c r="E226" s="122"/>
      <c r="F226" s="20"/>
      <c r="G226" s="17"/>
      <c r="H226" s="16"/>
    </row>
    <row r="227" spans="1:8" s="13" customFormat="1" ht="18" customHeight="1" x14ac:dyDescent="0.2">
      <c r="A227" s="16"/>
      <c r="B227" s="36"/>
      <c r="C227" s="37"/>
      <c r="D227" s="37"/>
      <c r="E227" s="122"/>
      <c r="F227" s="20"/>
      <c r="G227" s="17"/>
      <c r="H227" s="16"/>
    </row>
    <row r="228" spans="1:8" s="13" customFormat="1" ht="18" customHeight="1" x14ac:dyDescent="0.2">
      <c r="A228" s="16"/>
      <c r="B228" s="36"/>
      <c r="C228" s="37"/>
      <c r="D228" s="37"/>
      <c r="E228" s="122"/>
      <c r="F228" s="20"/>
      <c r="G228" s="17"/>
      <c r="H228" s="16"/>
    </row>
    <row r="229" spans="1:8" s="13" customFormat="1" ht="18" customHeight="1" x14ac:dyDescent="0.2">
      <c r="A229" s="16"/>
      <c r="B229" s="36"/>
      <c r="C229" s="37"/>
      <c r="D229" s="37"/>
      <c r="E229" s="122"/>
      <c r="F229" s="20"/>
      <c r="G229" s="17"/>
      <c r="H229" s="16"/>
    </row>
    <row r="230" spans="1:8" s="13" customFormat="1" ht="18" customHeight="1" x14ac:dyDescent="0.2">
      <c r="A230" s="16"/>
      <c r="B230" s="36"/>
      <c r="C230" s="37"/>
      <c r="D230" s="37"/>
      <c r="E230" s="122"/>
      <c r="F230" s="20"/>
      <c r="G230" s="17"/>
      <c r="H230" s="16"/>
    </row>
    <row r="231" spans="1:8" s="13" customFormat="1" ht="18" customHeight="1" x14ac:dyDescent="0.2">
      <c r="A231" s="16"/>
      <c r="B231" s="36"/>
      <c r="C231" s="37"/>
      <c r="D231" s="37"/>
      <c r="E231" s="122"/>
      <c r="F231" s="20"/>
      <c r="G231" s="17"/>
      <c r="H231" s="16"/>
    </row>
    <row r="232" spans="1:8" s="13" customFormat="1" ht="18" customHeight="1" x14ac:dyDescent="0.2">
      <c r="A232" s="16"/>
      <c r="B232" s="36"/>
      <c r="C232" s="37"/>
      <c r="D232" s="37"/>
      <c r="E232" s="122"/>
      <c r="F232" s="20"/>
      <c r="G232" s="17"/>
      <c r="H232" s="16"/>
    </row>
    <row r="233" spans="1:8" s="13" customFormat="1" ht="18" customHeight="1" x14ac:dyDescent="0.2">
      <c r="A233" s="16"/>
      <c r="B233" s="36"/>
      <c r="C233" s="37"/>
      <c r="D233" s="37"/>
      <c r="E233" s="122"/>
      <c r="F233" s="20"/>
      <c r="G233" s="17"/>
      <c r="H233" s="16"/>
    </row>
    <row r="234" spans="1:8" s="13" customFormat="1" ht="18" customHeight="1" x14ac:dyDescent="0.2">
      <c r="A234" s="16"/>
      <c r="B234" s="36"/>
      <c r="C234" s="37"/>
      <c r="D234" s="37"/>
      <c r="E234" s="122"/>
      <c r="F234" s="20"/>
      <c r="G234" s="17"/>
      <c r="H234" s="16"/>
    </row>
    <row r="235" spans="1:8" s="13" customFormat="1" ht="18" customHeight="1" x14ac:dyDescent="0.2">
      <c r="A235" s="16"/>
      <c r="B235" s="36"/>
      <c r="C235" s="37"/>
      <c r="D235" s="37"/>
      <c r="E235" s="122"/>
      <c r="F235" s="20"/>
      <c r="G235" s="17"/>
      <c r="H235" s="16"/>
    </row>
    <row r="236" spans="1:8" s="13" customFormat="1" ht="18" customHeight="1" x14ac:dyDescent="0.2">
      <c r="A236" s="16"/>
      <c r="B236" s="36"/>
      <c r="C236" s="37"/>
      <c r="D236" s="37"/>
      <c r="E236" s="122"/>
      <c r="F236" s="20"/>
      <c r="G236" s="17"/>
      <c r="H236" s="16"/>
    </row>
    <row r="237" spans="1:8" s="13" customFormat="1" ht="18" customHeight="1" x14ac:dyDescent="0.2">
      <c r="A237" s="16"/>
      <c r="B237" s="36"/>
      <c r="C237" s="37"/>
      <c r="D237" s="37"/>
      <c r="E237" s="122"/>
      <c r="F237" s="20"/>
      <c r="G237" s="17"/>
      <c r="H237" s="16"/>
    </row>
    <row r="238" spans="1:8" s="13" customFormat="1" ht="18" customHeight="1" x14ac:dyDescent="0.2">
      <c r="A238" s="16"/>
      <c r="B238" s="36"/>
      <c r="C238" s="37"/>
      <c r="D238" s="37"/>
      <c r="E238" s="122"/>
      <c r="F238" s="20"/>
      <c r="G238" s="17"/>
      <c r="H238" s="16"/>
    </row>
    <row r="239" spans="1:8" s="13" customFormat="1" ht="18" customHeight="1" x14ac:dyDescent="0.2">
      <c r="A239" s="16"/>
      <c r="B239" s="36"/>
      <c r="C239" s="37"/>
      <c r="D239" s="37"/>
      <c r="E239" s="122"/>
      <c r="F239" s="20"/>
      <c r="G239" s="17"/>
      <c r="H239" s="16"/>
    </row>
    <row r="240" spans="1:8" s="13" customFormat="1" ht="18" customHeight="1" x14ac:dyDescent="0.2">
      <c r="A240" s="16"/>
      <c r="B240" s="36"/>
      <c r="C240" s="37"/>
      <c r="D240" s="37"/>
      <c r="E240" s="122"/>
      <c r="F240" s="20"/>
      <c r="G240" s="17"/>
      <c r="H240" s="16"/>
    </row>
    <row r="241" spans="1:8" s="13" customFormat="1" ht="18" customHeight="1" x14ac:dyDescent="0.2">
      <c r="A241" s="16"/>
      <c r="B241" s="36"/>
      <c r="C241" s="37"/>
      <c r="D241" s="37"/>
      <c r="E241" s="122"/>
      <c r="F241" s="20"/>
      <c r="G241" s="17"/>
      <c r="H241" s="16"/>
    </row>
    <row r="242" spans="1:8" s="13" customFormat="1" ht="18" customHeight="1" x14ac:dyDescent="0.2">
      <c r="A242" s="16"/>
      <c r="B242" s="36"/>
      <c r="C242" s="37"/>
      <c r="D242" s="37"/>
      <c r="E242" s="122"/>
      <c r="F242" s="20"/>
      <c r="G242" s="17"/>
      <c r="H242" s="16"/>
    </row>
    <row r="243" spans="1:8" s="13" customFormat="1" ht="18" customHeight="1" x14ac:dyDescent="0.2">
      <c r="A243" s="16"/>
      <c r="B243" s="36"/>
      <c r="C243" s="37"/>
      <c r="D243" s="37"/>
      <c r="E243" s="122"/>
      <c r="F243" s="20"/>
      <c r="G243" s="17"/>
      <c r="H243" s="16"/>
    </row>
    <row r="244" spans="1:8" s="13" customFormat="1" ht="18" customHeight="1" x14ac:dyDescent="0.2">
      <c r="A244" s="16"/>
      <c r="B244" s="36"/>
      <c r="C244" s="37"/>
      <c r="D244" s="37"/>
      <c r="E244" s="122"/>
      <c r="F244" s="20"/>
      <c r="G244" s="17"/>
      <c r="H244" s="16"/>
    </row>
    <row r="245" spans="1:8" s="13" customFormat="1" ht="18" customHeight="1" x14ac:dyDescent="0.2">
      <c r="A245" s="16"/>
      <c r="B245" s="36"/>
      <c r="C245" s="37"/>
      <c r="D245" s="37"/>
      <c r="E245" s="122"/>
      <c r="F245" s="20"/>
      <c r="G245" s="17"/>
      <c r="H245" s="16"/>
    </row>
    <row r="246" spans="1:8" s="13" customFormat="1" ht="18" customHeight="1" x14ac:dyDescent="0.2">
      <c r="A246" s="16"/>
      <c r="B246" s="36"/>
      <c r="C246" s="37"/>
      <c r="D246" s="37"/>
      <c r="E246" s="122"/>
      <c r="F246" s="20"/>
      <c r="G246" s="17"/>
      <c r="H246" s="16"/>
    </row>
    <row r="247" spans="1:8" s="13" customFormat="1" ht="18" customHeight="1" x14ac:dyDescent="0.2">
      <c r="A247" s="16"/>
      <c r="B247" s="36"/>
      <c r="C247" s="37"/>
      <c r="D247" s="37"/>
      <c r="E247" s="122"/>
      <c r="F247" s="20"/>
      <c r="G247" s="17"/>
      <c r="H247" s="16"/>
    </row>
    <row r="248" spans="1:8" s="13" customFormat="1" ht="18" customHeight="1" x14ac:dyDescent="0.2">
      <c r="A248" s="16"/>
      <c r="B248" s="36"/>
      <c r="C248" s="37"/>
      <c r="D248" s="37"/>
      <c r="E248" s="122"/>
      <c r="F248" s="20"/>
      <c r="G248" s="17"/>
      <c r="H248" s="16"/>
    </row>
    <row r="249" spans="1:8" s="13" customFormat="1" ht="18" customHeight="1" x14ac:dyDescent="0.2">
      <c r="A249" s="16"/>
      <c r="B249" s="36"/>
      <c r="C249" s="37"/>
      <c r="D249" s="37"/>
      <c r="E249" s="122"/>
      <c r="F249" s="20"/>
      <c r="G249" s="17"/>
      <c r="H249" s="16"/>
    </row>
    <row r="250" spans="1:8" s="13" customFormat="1" ht="18" customHeight="1" x14ac:dyDescent="0.2">
      <c r="A250" s="16"/>
      <c r="B250" s="36"/>
      <c r="C250" s="37"/>
      <c r="D250" s="37"/>
      <c r="E250" s="122"/>
      <c r="F250" s="20"/>
      <c r="G250" s="17"/>
      <c r="H250" s="16"/>
    </row>
    <row r="251" spans="1:8" s="13" customFormat="1" ht="18" customHeight="1" x14ac:dyDescent="0.2">
      <c r="A251" s="16"/>
      <c r="B251" s="36"/>
      <c r="C251" s="37"/>
      <c r="D251" s="37"/>
      <c r="E251" s="122"/>
      <c r="F251" s="20"/>
      <c r="G251" s="17"/>
      <c r="H251" s="16"/>
    </row>
    <row r="252" spans="1:8" s="13" customFormat="1" ht="18" customHeight="1" x14ac:dyDescent="0.2">
      <c r="A252" s="16"/>
      <c r="B252" s="36"/>
      <c r="C252" s="37"/>
      <c r="D252" s="37"/>
      <c r="E252" s="122"/>
      <c r="F252" s="20"/>
      <c r="G252" s="17"/>
      <c r="H252" s="16"/>
    </row>
    <row r="253" spans="1:8" s="13" customFormat="1" ht="18" customHeight="1" x14ac:dyDescent="0.2">
      <c r="A253" s="16"/>
      <c r="B253" s="36"/>
      <c r="C253" s="37"/>
      <c r="D253" s="37"/>
      <c r="E253" s="122"/>
      <c r="F253" s="20"/>
      <c r="G253" s="17"/>
      <c r="H253" s="16"/>
    </row>
    <row r="254" spans="1:8" s="13" customFormat="1" ht="18" customHeight="1" x14ac:dyDescent="0.2">
      <c r="A254" s="16"/>
      <c r="B254" s="36"/>
      <c r="C254" s="37"/>
      <c r="D254" s="37"/>
      <c r="E254" s="122"/>
      <c r="F254" s="20"/>
      <c r="G254" s="17"/>
      <c r="H254" s="16"/>
    </row>
    <row r="255" spans="1:8" s="13" customFormat="1" ht="18" customHeight="1" x14ac:dyDescent="0.2">
      <c r="A255" s="16"/>
      <c r="B255" s="36"/>
      <c r="C255" s="37"/>
      <c r="D255" s="37"/>
      <c r="E255" s="122"/>
      <c r="F255" s="20"/>
      <c r="G255" s="17"/>
      <c r="H255" s="16"/>
    </row>
    <row r="256" spans="1:8" s="13" customFormat="1" ht="18" customHeight="1" x14ac:dyDescent="0.2">
      <c r="A256" s="16"/>
      <c r="B256" s="36"/>
      <c r="C256" s="37"/>
      <c r="D256" s="37"/>
      <c r="E256" s="122"/>
      <c r="F256" s="20"/>
      <c r="G256" s="17"/>
      <c r="H256" s="16"/>
    </row>
    <row r="257" spans="1:8" s="13" customFormat="1" ht="18" customHeight="1" x14ac:dyDescent="0.2">
      <c r="A257" s="16"/>
      <c r="B257" s="36"/>
      <c r="C257" s="37"/>
      <c r="D257" s="37"/>
      <c r="E257" s="122"/>
      <c r="F257" s="20"/>
      <c r="G257" s="17"/>
      <c r="H257" s="16"/>
    </row>
    <row r="258" spans="1:8" s="13" customFormat="1" ht="18" customHeight="1" x14ac:dyDescent="0.2">
      <c r="A258" s="16"/>
      <c r="B258" s="36"/>
      <c r="C258" s="37"/>
      <c r="D258" s="37"/>
      <c r="E258" s="122"/>
      <c r="F258" s="20"/>
      <c r="G258" s="17"/>
      <c r="H258" s="16"/>
    </row>
    <row r="259" spans="1:8" s="13" customFormat="1" ht="18" customHeight="1" x14ac:dyDescent="0.2">
      <c r="A259" s="16"/>
      <c r="B259" s="36"/>
      <c r="C259" s="37"/>
      <c r="D259" s="37"/>
      <c r="E259" s="122"/>
      <c r="F259" s="20"/>
      <c r="G259" s="17"/>
      <c r="H259" s="16"/>
    </row>
    <row r="260" spans="1:8" s="13" customFormat="1" ht="18" customHeight="1" x14ac:dyDescent="0.2">
      <c r="A260" s="16"/>
      <c r="B260" s="36"/>
      <c r="C260" s="37"/>
      <c r="D260" s="37"/>
      <c r="E260" s="122"/>
      <c r="F260" s="20"/>
      <c r="G260" s="17"/>
      <c r="H260" s="16"/>
    </row>
    <row r="261" spans="1:8" s="13" customFormat="1" ht="18" customHeight="1" x14ac:dyDescent="0.2">
      <c r="A261" s="16"/>
      <c r="B261" s="36"/>
      <c r="C261" s="37"/>
      <c r="D261" s="37"/>
      <c r="E261" s="122"/>
      <c r="F261" s="20"/>
      <c r="G261" s="17"/>
      <c r="H261" s="16"/>
    </row>
    <row r="262" spans="1:8" s="13" customFormat="1" ht="18" customHeight="1" x14ac:dyDescent="0.2">
      <c r="A262" s="16"/>
      <c r="B262" s="36"/>
      <c r="C262" s="37"/>
      <c r="D262" s="37"/>
      <c r="E262" s="122"/>
      <c r="F262" s="20"/>
      <c r="G262" s="17"/>
      <c r="H262" s="16"/>
    </row>
    <row r="263" spans="1:8" s="13" customFormat="1" ht="18" customHeight="1" x14ac:dyDescent="0.2">
      <c r="A263" s="16"/>
      <c r="B263" s="36"/>
      <c r="C263" s="37"/>
      <c r="D263" s="37"/>
      <c r="E263" s="122"/>
      <c r="F263" s="20"/>
      <c r="G263" s="17"/>
      <c r="H263" s="16"/>
    </row>
    <row r="264" spans="1:8" s="13" customFormat="1" ht="18" customHeight="1" x14ac:dyDescent="0.2">
      <c r="A264" s="16"/>
      <c r="B264" s="36"/>
      <c r="C264" s="37"/>
      <c r="D264" s="37"/>
      <c r="E264" s="122"/>
      <c r="F264" s="20"/>
      <c r="G264" s="17"/>
      <c r="H264" s="16"/>
    </row>
    <row r="265" spans="1:8" s="13" customFormat="1" ht="18" customHeight="1" x14ac:dyDescent="0.2">
      <c r="A265" s="16"/>
      <c r="B265" s="36"/>
      <c r="C265" s="37"/>
      <c r="D265" s="37"/>
      <c r="E265" s="122"/>
      <c r="F265" s="20"/>
      <c r="G265" s="17"/>
      <c r="H265" s="16"/>
    </row>
    <row r="266" spans="1:8" s="13" customFormat="1" ht="18" customHeight="1" x14ac:dyDescent="0.2">
      <c r="A266" s="16"/>
      <c r="B266" s="36"/>
      <c r="C266" s="37"/>
      <c r="D266" s="37"/>
      <c r="E266" s="122"/>
      <c r="F266" s="20"/>
      <c r="G266" s="17"/>
      <c r="H266" s="16"/>
    </row>
    <row r="267" spans="1:8" s="13" customFormat="1" ht="18" customHeight="1" x14ac:dyDescent="0.2">
      <c r="A267" s="16"/>
      <c r="B267" s="36"/>
      <c r="C267" s="37"/>
      <c r="D267" s="37"/>
      <c r="E267" s="122"/>
      <c r="F267" s="20"/>
      <c r="G267" s="17"/>
      <c r="H267" s="16"/>
    </row>
    <row r="268" spans="1:8" s="13" customFormat="1" ht="18" customHeight="1" x14ac:dyDescent="0.2">
      <c r="A268" s="16"/>
      <c r="B268" s="36"/>
      <c r="C268" s="37"/>
      <c r="D268" s="37"/>
      <c r="E268" s="122"/>
      <c r="F268" s="20"/>
      <c r="G268" s="17"/>
      <c r="H268" s="16"/>
    </row>
    <row r="269" spans="1:8" s="13" customFormat="1" ht="18" customHeight="1" x14ac:dyDescent="0.2">
      <c r="A269" s="16"/>
      <c r="B269" s="36"/>
      <c r="C269" s="37"/>
      <c r="D269" s="37"/>
      <c r="E269" s="122"/>
      <c r="F269" s="20"/>
      <c r="G269" s="17"/>
      <c r="H269" s="16"/>
    </row>
    <row r="270" spans="1:8" s="13" customFormat="1" ht="18" customHeight="1" x14ac:dyDescent="0.2">
      <c r="A270" s="16"/>
      <c r="B270" s="36"/>
      <c r="C270" s="37"/>
      <c r="D270" s="37"/>
      <c r="E270" s="122"/>
      <c r="F270" s="20"/>
      <c r="G270" s="17"/>
      <c r="H270" s="16"/>
    </row>
    <row r="271" spans="1:8" s="13" customFormat="1" ht="18" customHeight="1" x14ac:dyDescent="0.2">
      <c r="A271" s="16"/>
      <c r="B271" s="36"/>
      <c r="C271" s="37"/>
      <c r="D271" s="37"/>
      <c r="E271" s="122"/>
      <c r="F271" s="20"/>
      <c r="G271" s="17"/>
      <c r="H271" s="16"/>
    </row>
    <row r="272" spans="1:8" s="13" customFormat="1" ht="18" customHeight="1" x14ac:dyDescent="0.2">
      <c r="A272" s="16"/>
      <c r="B272" s="36"/>
      <c r="C272" s="37"/>
      <c r="D272" s="37"/>
      <c r="E272" s="122"/>
      <c r="F272" s="20"/>
      <c r="G272" s="17"/>
      <c r="H272" s="16"/>
    </row>
    <row r="273" spans="1:8" s="13" customFormat="1" ht="18" customHeight="1" x14ac:dyDescent="0.2">
      <c r="A273" s="16"/>
      <c r="B273" s="36"/>
      <c r="C273" s="37"/>
      <c r="D273" s="37"/>
      <c r="E273" s="122"/>
      <c r="F273" s="20"/>
      <c r="G273" s="17"/>
      <c r="H273" s="16"/>
    </row>
    <row r="274" spans="1:8" s="13" customFormat="1" ht="18" customHeight="1" x14ac:dyDescent="0.2">
      <c r="A274" s="16"/>
      <c r="B274" s="36"/>
      <c r="C274" s="37"/>
      <c r="D274" s="37"/>
      <c r="E274" s="122"/>
      <c r="F274" s="20"/>
      <c r="G274" s="17"/>
      <c r="H274" s="16"/>
    </row>
    <row r="275" spans="1:8" s="13" customFormat="1" ht="18" customHeight="1" x14ac:dyDescent="0.2">
      <c r="A275" s="16"/>
      <c r="B275" s="36"/>
      <c r="C275" s="37"/>
      <c r="D275" s="37"/>
      <c r="E275" s="122"/>
      <c r="F275" s="20"/>
      <c r="G275" s="17"/>
      <c r="H275" s="16"/>
    </row>
    <row r="276" spans="1:8" s="13" customFormat="1" ht="18" customHeight="1" x14ac:dyDescent="0.2">
      <c r="A276" s="16"/>
      <c r="B276" s="36"/>
      <c r="C276" s="37"/>
      <c r="D276" s="37"/>
      <c r="E276" s="122"/>
      <c r="F276" s="20"/>
      <c r="G276" s="17"/>
      <c r="H276" s="16"/>
    </row>
    <row r="277" spans="1:8" s="13" customFormat="1" ht="18" customHeight="1" x14ac:dyDescent="0.2">
      <c r="A277" s="16"/>
      <c r="B277" s="36"/>
      <c r="C277" s="37"/>
      <c r="D277" s="37"/>
      <c r="E277" s="122"/>
      <c r="F277" s="20"/>
      <c r="G277" s="17"/>
      <c r="H277" s="16"/>
    </row>
    <row r="278" spans="1:8" s="13" customFormat="1" ht="18" customHeight="1" x14ac:dyDescent="0.2">
      <c r="A278" s="16"/>
      <c r="B278" s="36"/>
      <c r="C278" s="37"/>
      <c r="D278" s="37"/>
      <c r="E278" s="122"/>
      <c r="F278" s="20"/>
      <c r="G278" s="17"/>
      <c r="H278" s="16"/>
    </row>
    <row r="279" spans="1:8" s="13" customFormat="1" ht="18" customHeight="1" x14ac:dyDescent="0.2">
      <c r="A279" s="16"/>
      <c r="B279" s="36"/>
      <c r="C279" s="37"/>
      <c r="D279" s="37"/>
      <c r="E279" s="122"/>
      <c r="F279" s="20"/>
      <c r="G279" s="17"/>
      <c r="H279" s="16"/>
    </row>
    <row r="280" spans="1:8" s="13" customFormat="1" ht="18" customHeight="1" x14ac:dyDescent="0.2">
      <c r="A280" s="16"/>
      <c r="B280" s="36"/>
      <c r="C280" s="37"/>
      <c r="D280" s="37"/>
      <c r="E280" s="122"/>
      <c r="F280" s="20"/>
      <c r="G280" s="17"/>
      <c r="H280" s="16"/>
    </row>
    <row r="281" spans="1:8" s="13" customFormat="1" ht="18" customHeight="1" x14ac:dyDescent="0.2">
      <c r="A281" s="16"/>
      <c r="B281" s="36"/>
      <c r="C281" s="37"/>
      <c r="D281" s="37"/>
      <c r="E281" s="122"/>
      <c r="F281" s="20"/>
      <c r="G281" s="17"/>
      <c r="H281" s="16"/>
    </row>
    <row r="282" spans="1:8" s="13" customFormat="1" ht="18" customHeight="1" x14ac:dyDescent="0.2">
      <c r="A282" s="16"/>
      <c r="B282" s="36"/>
      <c r="C282" s="37"/>
      <c r="D282" s="37"/>
      <c r="E282" s="122"/>
      <c r="F282" s="20"/>
      <c r="G282" s="17"/>
      <c r="H282" s="16"/>
    </row>
    <row r="283" spans="1:8" s="13" customFormat="1" ht="18" customHeight="1" x14ac:dyDescent="0.2">
      <c r="A283" s="16"/>
      <c r="B283" s="36"/>
      <c r="C283" s="37"/>
      <c r="D283" s="37"/>
      <c r="E283" s="122"/>
      <c r="F283" s="20"/>
      <c r="G283" s="17"/>
      <c r="H283" s="16"/>
    </row>
    <row r="284" spans="1:8" s="13" customFormat="1" ht="18" customHeight="1" x14ac:dyDescent="0.2">
      <c r="A284" s="16"/>
      <c r="B284" s="36"/>
      <c r="C284" s="37"/>
      <c r="D284" s="37"/>
      <c r="E284" s="122"/>
      <c r="F284" s="20"/>
      <c r="G284" s="17"/>
      <c r="H284" s="16"/>
    </row>
    <row r="285" spans="1:8" s="13" customFormat="1" ht="18" customHeight="1" x14ac:dyDescent="0.2">
      <c r="A285" s="16"/>
      <c r="B285" s="36"/>
      <c r="C285" s="37"/>
      <c r="D285" s="37"/>
      <c r="E285" s="122"/>
      <c r="F285" s="20"/>
      <c r="G285" s="17"/>
      <c r="H285" s="16"/>
    </row>
    <row r="286" spans="1:8" s="13" customFormat="1" ht="18" customHeight="1" x14ac:dyDescent="0.2">
      <c r="A286" s="16"/>
      <c r="B286" s="36"/>
      <c r="C286" s="37"/>
      <c r="D286" s="37"/>
      <c r="E286" s="122"/>
      <c r="F286" s="20"/>
      <c r="G286" s="17"/>
      <c r="H286" s="16"/>
    </row>
    <row r="287" spans="1:8" s="13" customFormat="1" ht="18" customHeight="1" x14ac:dyDescent="0.2">
      <c r="A287" s="16"/>
      <c r="B287" s="36"/>
      <c r="C287" s="37"/>
      <c r="D287" s="37"/>
      <c r="E287" s="122"/>
      <c r="F287" s="20"/>
      <c r="G287" s="17"/>
      <c r="H287" s="16"/>
    </row>
    <row r="288" spans="1:8" s="13" customFormat="1" ht="18" customHeight="1" x14ac:dyDescent="0.2">
      <c r="A288" s="16"/>
      <c r="B288" s="36"/>
      <c r="C288" s="37"/>
      <c r="D288" s="37"/>
      <c r="E288" s="122"/>
      <c r="F288" s="20"/>
      <c r="G288" s="17"/>
      <c r="H288" s="16"/>
    </row>
    <row r="289" spans="1:8" s="13" customFormat="1" ht="18" customHeight="1" x14ac:dyDescent="0.2">
      <c r="A289" s="16"/>
      <c r="B289" s="36"/>
      <c r="C289" s="37"/>
      <c r="D289" s="37"/>
      <c r="E289" s="122"/>
      <c r="F289" s="20"/>
      <c r="G289" s="17"/>
      <c r="H289" s="16"/>
    </row>
    <row r="290" spans="1:8" s="13" customFormat="1" ht="18" customHeight="1" x14ac:dyDescent="0.2">
      <c r="A290" s="16"/>
      <c r="B290" s="36"/>
      <c r="C290" s="37"/>
      <c r="D290" s="37"/>
      <c r="E290" s="122"/>
      <c r="F290" s="20"/>
      <c r="G290" s="17"/>
      <c r="H290" s="16"/>
    </row>
    <row r="291" spans="1:8" s="13" customFormat="1" ht="18" customHeight="1" x14ac:dyDescent="0.2">
      <c r="A291" s="16"/>
      <c r="B291" s="36"/>
      <c r="C291" s="37"/>
      <c r="D291" s="37"/>
      <c r="E291" s="122"/>
      <c r="F291" s="20"/>
      <c r="G291" s="17"/>
      <c r="H291" s="16"/>
    </row>
    <row r="292" spans="1:8" s="13" customFormat="1" ht="18" customHeight="1" x14ac:dyDescent="0.2">
      <c r="A292" s="16"/>
      <c r="B292" s="36"/>
      <c r="C292" s="37"/>
      <c r="D292" s="37"/>
      <c r="E292" s="122"/>
      <c r="F292" s="20"/>
      <c r="G292" s="17"/>
      <c r="H292" s="16"/>
    </row>
    <row r="293" spans="1:8" s="13" customFormat="1" ht="18" customHeight="1" x14ac:dyDescent="0.2">
      <c r="A293" s="16"/>
      <c r="B293" s="36"/>
      <c r="C293" s="37"/>
      <c r="D293" s="37"/>
      <c r="E293" s="122"/>
      <c r="F293" s="20"/>
      <c r="G293" s="17"/>
      <c r="H293" s="16"/>
    </row>
    <row r="294" spans="1:8" s="13" customFormat="1" ht="18" customHeight="1" x14ac:dyDescent="0.2">
      <c r="A294" s="16"/>
      <c r="B294" s="36"/>
      <c r="C294" s="37"/>
      <c r="D294" s="37"/>
      <c r="E294" s="122"/>
      <c r="F294" s="20"/>
      <c r="G294" s="17"/>
      <c r="H294" s="16"/>
    </row>
    <row r="295" spans="1:8" s="13" customFormat="1" ht="18" customHeight="1" x14ac:dyDescent="0.2">
      <c r="A295" s="16"/>
      <c r="B295" s="36"/>
      <c r="C295" s="37"/>
      <c r="D295" s="37"/>
      <c r="E295" s="122"/>
      <c r="F295" s="20"/>
      <c r="G295" s="17"/>
      <c r="H295" s="16"/>
    </row>
    <row r="296" spans="1:8" s="13" customFormat="1" ht="18" customHeight="1" x14ac:dyDescent="0.2">
      <c r="A296" s="16"/>
      <c r="B296" s="36"/>
      <c r="C296" s="37"/>
      <c r="D296" s="37"/>
      <c r="E296" s="122"/>
      <c r="F296" s="20"/>
      <c r="G296" s="17"/>
      <c r="H296" s="16"/>
    </row>
    <row r="297" spans="1:8" s="13" customFormat="1" ht="18" customHeight="1" x14ac:dyDescent="0.2">
      <c r="A297" s="16"/>
      <c r="B297" s="36"/>
      <c r="C297" s="37"/>
      <c r="D297" s="37"/>
      <c r="E297" s="122"/>
      <c r="F297" s="20"/>
      <c r="G297" s="17"/>
      <c r="H297" s="16"/>
    </row>
    <row r="298" spans="1:8" s="13" customFormat="1" ht="18" customHeight="1" x14ac:dyDescent="0.2">
      <c r="A298" s="16"/>
      <c r="B298" s="36"/>
      <c r="C298" s="37"/>
      <c r="D298" s="37"/>
      <c r="E298" s="122"/>
      <c r="F298" s="20"/>
      <c r="G298" s="17"/>
      <c r="H298" s="16"/>
    </row>
    <row r="299" spans="1:8" s="13" customFormat="1" ht="18" customHeight="1" x14ac:dyDescent="0.2">
      <c r="A299" s="16"/>
      <c r="B299" s="36"/>
      <c r="C299" s="37"/>
      <c r="D299" s="37"/>
      <c r="E299" s="122"/>
      <c r="F299" s="20"/>
      <c r="G299" s="17"/>
      <c r="H299" s="16"/>
    </row>
    <row r="300" spans="1:8" s="13" customFormat="1" ht="18" customHeight="1" x14ac:dyDescent="0.2">
      <c r="A300" s="16"/>
      <c r="B300" s="36"/>
      <c r="C300" s="37"/>
      <c r="D300" s="37"/>
      <c r="E300" s="122"/>
      <c r="F300" s="20"/>
      <c r="G300" s="17"/>
      <c r="H300" s="16"/>
    </row>
    <row r="301" spans="1:8" s="13" customFormat="1" ht="18" customHeight="1" x14ac:dyDescent="0.2">
      <c r="A301" s="16"/>
      <c r="B301" s="36"/>
      <c r="C301" s="37"/>
      <c r="D301" s="37"/>
      <c r="E301" s="122"/>
      <c r="F301" s="20"/>
      <c r="G301" s="17"/>
      <c r="H301" s="16"/>
    </row>
    <row r="302" spans="1:8" s="13" customFormat="1" ht="18" customHeight="1" x14ac:dyDescent="0.2">
      <c r="A302" s="16"/>
      <c r="B302" s="36"/>
      <c r="C302" s="37"/>
      <c r="D302" s="37"/>
      <c r="E302" s="122"/>
      <c r="F302" s="20"/>
      <c r="G302" s="17"/>
      <c r="H302" s="16"/>
    </row>
    <row r="303" spans="1:8" s="13" customFormat="1" ht="18" customHeight="1" x14ac:dyDescent="0.2">
      <c r="A303" s="16"/>
      <c r="B303" s="36"/>
      <c r="C303" s="37"/>
      <c r="D303" s="37"/>
      <c r="E303" s="122"/>
      <c r="F303" s="20"/>
      <c r="G303" s="17"/>
      <c r="H303" s="16"/>
    </row>
    <row r="304" spans="1:8" s="13" customFormat="1" ht="18" customHeight="1" x14ac:dyDescent="0.2">
      <c r="A304" s="16"/>
      <c r="B304" s="36"/>
      <c r="C304" s="37"/>
      <c r="D304" s="37"/>
      <c r="E304" s="122"/>
      <c r="F304" s="20"/>
      <c r="G304" s="17"/>
      <c r="H304" s="16"/>
    </row>
    <row r="305" spans="1:8" s="13" customFormat="1" ht="18" customHeight="1" x14ac:dyDescent="0.2">
      <c r="A305" s="16"/>
      <c r="B305" s="36"/>
      <c r="C305" s="37"/>
      <c r="D305" s="37"/>
      <c r="E305" s="122"/>
      <c r="F305" s="20"/>
      <c r="G305" s="17"/>
      <c r="H305" s="16"/>
    </row>
    <row r="306" spans="1:8" s="13" customFormat="1" ht="18" customHeight="1" x14ac:dyDescent="0.2">
      <c r="A306" s="16"/>
      <c r="B306" s="36"/>
      <c r="C306" s="37"/>
      <c r="D306" s="37"/>
      <c r="E306" s="122"/>
      <c r="F306" s="20"/>
      <c r="G306" s="17"/>
      <c r="H306" s="16"/>
    </row>
    <row r="307" spans="1:8" s="13" customFormat="1" ht="18" customHeight="1" x14ac:dyDescent="0.2">
      <c r="A307" s="16"/>
      <c r="B307" s="36"/>
      <c r="C307" s="37"/>
      <c r="D307" s="37"/>
      <c r="E307" s="122"/>
      <c r="F307" s="20"/>
      <c r="G307" s="17"/>
      <c r="H307" s="16"/>
    </row>
    <row r="308" spans="1:8" s="13" customFormat="1" ht="18" customHeight="1" x14ac:dyDescent="0.2">
      <c r="A308" s="16"/>
      <c r="B308" s="36"/>
      <c r="C308" s="37"/>
      <c r="D308" s="37"/>
      <c r="E308" s="122"/>
      <c r="F308" s="20"/>
      <c r="G308" s="17"/>
      <c r="H308" s="16"/>
    </row>
    <row r="309" spans="1:8" s="13" customFormat="1" ht="18" customHeight="1" x14ac:dyDescent="0.2">
      <c r="A309" s="16"/>
      <c r="B309" s="36"/>
      <c r="C309" s="37"/>
      <c r="D309" s="37"/>
      <c r="E309" s="122"/>
      <c r="F309" s="20"/>
      <c r="G309" s="17"/>
      <c r="H309" s="16"/>
    </row>
    <row r="310" spans="1:8" s="13" customFormat="1" ht="18" customHeight="1" x14ac:dyDescent="0.2">
      <c r="A310" s="16"/>
      <c r="B310" s="36"/>
      <c r="C310" s="37"/>
      <c r="D310" s="37"/>
      <c r="E310" s="122"/>
      <c r="F310" s="20"/>
      <c r="G310" s="17"/>
      <c r="H310" s="16"/>
    </row>
    <row r="311" spans="1:8" s="13" customFormat="1" ht="18" customHeight="1" x14ac:dyDescent="0.2">
      <c r="A311" s="16"/>
      <c r="B311" s="36"/>
      <c r="C311" s="37"/>
      <c r="D311" s="37"/>
      <c r="E311" s="122"/>
      <c r="F311" s="20"/>
      <c r="G311" s="17"/>
      <c r="H311" s="16"/>
    </row>
    <row r="312" spans="1:8" s="13" customFormat="1" ht="18" customHeight="1" x14ac:dyDescent="0.2">
      <c r="A312" s="16"/>
      <c r="B312" s="36"/>
      <c r="C312" s="37"/>
      <c r="D312" s="37"/>
      <c r="E312" s="122"/>
      <c r="F312" s="20"/>
      <c r="G312" s="17"/>
      <c r="H312" s="16"/>
    </row>
    <row r="313" spans="1:8" s="13" customFormat="1" ht="18" customHeight="1" x14ac:dyDescent="0.2">
      <c r="A313" s="16"/>
      <c r="B313" s="36"/>
      <c r="C313" s="37"/>
      <c r="D313" s="37"/>
      <c r="E313" s="122"/>
      <c r="F313" s="20"/>
      <c r="G313" s="17"/>
      <c r="H313" s="16"/>
    </row>
    <row r="314" spans="1:8" s="13" customFormat="1" ht="18" customHeight="1" x14ac:dyDescent="0.2">
      <c r="A314" s="16"/>
      <c r="B314" s="36"/>
      <c r="C314" s="37"/>
      <c r="D314" s="37"/>
      <c r="E314" s="122"/>
      <c r="F314" s="20"/>
      <c r="G314" s="17"/>
      <c r="H314" s="16"/>
    </row>
    <row r="315" spans="1:8" s="13" customFormat="1" ht="18" customHeight="1" x14ac:dyDescent="0.2">
      <c r="A315" s="16"/>
      <c r="B315" s="36"/>
      <c r="C315" s="37"/>
      <c r="D315" s="37"/>
      <c r="E315" s="122"/>
      <c r="F315" s="20"/>
      <c r="G315" s="17"/>
      <c r="H315" s="16"/>
    </row>
    <row r="316" spans="1:8" s="13" customFormat="1" ht="18" customHeight="1" x14ac:dyDescent="0.2">
      <c r="A316" s="16"/>
      <c r="B316" s="36"/>
      <c r="C316" s="37"/>
      <c r="D316" s="37"/>
      <c r="E316" s="122"/>
      <c r="F316" s="20"/>
      <c r="G316" s="17"/>
      <c r="H316" s="16"/>
    </row>
    <row r="317" spans="1:8" s="13" customFormat="1" ht="18" customHeight="1" x14ac:dyDescent="0.2">
      <c r="A317" s="16"/>
      <c r="B317" s="36"/>
      <c r="C317" s="37"/>
      <c r="D317" s="37"/>
      <c r="E317" s="122"/>
      <c r="F317" s="20"/>
      <c r="G317" s="17"/>
      <c r="H317" s="16"/>
    </row>
    <row r="318" spans="1:8" s="13" customFormat="1" ht="18" customHeight="1" x14ac:dyDescent="0.2">
      <c r="A318" s="16"/>
      <c r="B318" s="36"/>
      <c r="C318" s="37"/>
      <c r="D318" s="37"/>
      <c r="E318" s="122"/>
      <c r="F318" s="20"/>
      <c r="G318" s="17"/>
      <c r="H318" s="16"/>
    </row>
    <row r="319" spans="1:8" s="13" customFormat="1" ht="18" customHeight="1" x14ac:dyDescent="0.2">
      <c r="A319" s="16"/>
      <c r="B319" s="36"/>
      <c r="C319" s="37"/>
      <c r="D319" s="37"/>
      <c r="E319" s="122"/>
      <c r="F319" s="20"/>
      <c r="G319" s="17"/>
      <c r="H319" s="16"/>
    </row>
    <row r="320" spans="1:8" s="13" customFormat="1" ht="18" customHeight="1" x14ac:dyDescent="0.2">
      <c r="A320" s="16"/>
      <c r="B320" s="36"/>
      <c r="C320" s="37"/>
      <c r="D320" s="37"/>
      <c r="E320" s="122"/>
      <c r="F320" s="20"/>
      <c r="G320" s="17"/>
      <c r="H320" s="16"/>
    </row>
    <row r="321" spans="1:8" s="13" customFormat="1" ht="18" customHeight="1" x14ac:dyDescent="0.2">
      <c r="A321" s="16"/>
      <c r="B321" s="36"/>
      <c r="C321" s="37"/>
      <c r="D321" s="37"/>
      <c r="E321" s="122"/>
      <c r="F321" s="20"/>
      <c r="G321" s="17"/>
      <c r="H321" s="16"/>
    </row>
    <row r="322" spans="1:8" s="13" customFormat="1" ht="18" customHeight="1" x14ac:dyDescent="0.2">
      <c r="A322" s="16"/>
      <c r="B322" s="36"/>
      <c r="C322" s="37"/>
      <c r="D322" s="37"/>
      <c r="E322" s="122"/>
      <c r="F322" s="20"/>
      <c r="G322" s="17"/>
      <c r="H322" s="16"/>
    </row>
    <row r="323" spans="1:8" s="13" customFormat="1" ht="18" customHeight="1" x14ac:dyDescent="0.2">
      <c r="A323" s="16"/>
      <c r="B323" s="36"/>
      <c r="C323" s="37"/>
      <c r="D323" s="37"/>
      <c r="E323" s="122"/>
      <c r="F323" s="20"/>
      <c r="G323" s="17"/>
      <c r="H323" s="16"/>
    </row>
    <row r="324" spans="1:8" s="13" customFormat="1" ht="18" customHeight="1" x14ac:dyDescent="0.2">
      <c r="A324" s="16"/>
      <c r="B324" s="36"/>
      <c r="C324" s="37"/>
      <c r="D324" s="37"/>
      <c r="E324" s="122"/>
      <c r="F324" s="20"/>
      <c r="G324" s="17"/>
      <c r="H324" s="16"/>
    </row>
    <row r="325" spans="1:8" s="13" customFormat="1" ht="18" customHeight="1" x14ac:dyDescent="0.2">
      <c r="A325" s="16"/>
      <c r="B325" s="36"/>
      <c r="C325" s="37"/>
      <c r="D325" s="37"/>
      <c r="E325" s="122"/>
      <c r="F325" s="20"/>
      <c r="G325" s="17"/>
      <c r="H325" s="16"/>
    </row>
    <row r="326" spans="1:8" s="13" customFormat="1" ht="18" customHeight="1" x14ac:dyDescent="0.2">
      <c r="A326" s="16"/>
      <c r="B326" s="36"/>
      <c r="C326" s="37"/>
      <c r="D326" s="37"/>
      <c r="E326" s="122"/>
      <c r="F326" s="20"/>
      <c r="G326" s="17"/>
      <c r="H326" s="16"/>
    </row>
    <row r="327" spans="1:8" s="13" customFormat="1" ht="18" customHeight="1" x14ac:dyDescent="0.2">
      <c r="A327" s="16"/>
      <c r="B327" s="36"/>
      <c r="C327" s="37"/>
      <c r="D327" s="37"/>
      <c r="E327" s="122"/>
      <c r="F327" s="20"/>
      <c r="G327" s="17"/>
      <c r="H327" s="16"/>
    </row>
    <row r="328" spans="1:8" s="13" customFormat="1" ht="18" customHeight="1" x14ac:dyDescent="0.2">
      <c r="A328" s="16"/>
      <c r="B328" s="36"/>
      <c r="C328" s="37"/>
      <c r="D328" s="37"/>
      <c r="E328" s="122"/>
      <c r="F328" s="20"/>
      <c r="G328" s="17"/>
      <c r="H328" s="16"/>
    </row>
    <row r="329" spans="1:8" s="13" customFormat="1" ht="18" customHeight="1" x14ac:dyDescent="0.2">
      <c r="A329" s="16"/>
      <c r="B329" s="36"/>
      <c r="C329" s="37"/>
      <c r="D329" s="37"/>
      <c r="E329" s="122"/>
      <c r="F329" s="20"/>
      <c r="G329" s="17"/>
      <c r="H329" s="16"/>
    </row>
    <row r="330" spans="1:8" s="13" customFormat="1" ht="18" customHeight="1" x14ac:dyDescent="0.2">
      <c r="A330" s="16"/>
      <c r="B330" s="36"/>
      <c r="C330" s="37"/>
      <c r="D330" s="37"/>
      <c r="E330" s="122"/>
      <c r="F330" s="20"/>
      <c r="G330" s="17"/>
      <c r="H330" s="16"/>
    </row>
    <row r="331" spans="1:8" s="13" customFormat="1" ht="18" customHeight="1" x14ac:dyDescent="0.2">
      <c r="A331" s="16"/>
      <c r="B331" s="36"/>
      <c r="C331" s="37"/>
      <c r="D331" s="37"/>
      <c r="E331" s="122"/>
      <c r="F331" s="20"/>
      <c r="G331" s="17"/>
      <c r="H331" s="16"/>
    </row>
    <row r="332" spans="1:8" s="13" customFormat="1" ht="18" customHeight="1" x14ac:dyDescent="0.2">
      <c r="A332" s="16"/>
      <c r="B332" s="36"/>
      <c r="C332" s="37"/>
      <c r="D332" s="37"/>
      <c r="E332" s="122"/>
      <c r="F332" s="20"/>
      <c r="G332" s="17"/>
      <c r="H332" s="16"/>
    </row>
    <row r="333" spans="1:8" s="13" customFormat="1" ht="18" customHeight="1" x14ac:dyDescent="0.2">
      <c r="A333" s="16"/>
      <c r="B333" s="36"/>
      <c r="C333" s="37"/>
      <c r="D333" s="37"/>
      <c r="E333" s="122"/>
      <c r="F333" s="20"/>
      <c r="G333" s="17"/>
      <c r="H333" s="16"/>
    </row>
    <row r="334" spans="1:8" s="13" customFormat="1" ht="18" customHeight="1" x14ac:dyDescent="0.2">
      <c r="A334" s="16"/>
      <c r="B334" s="36"/>
      <c r="C334" s="37"/>
      <c r="D334" s="37"/>
      <c r="E334" s="122"/>
      <c r="F334" s="20"/>
      <c r="G334" s="17"/>
      <c r="H334" s="16"/>
    </row>
    <row r="335" spans="1:8" s="13" customFormat="1" ht="18" customHeight="1" x14ac:dyDescent="0.2">
      <c r="A335" s="16"/>
      <c r="B335" s="36"/>
      <c r="C335" s="37"/>
      <c r="D335" s="37"/>
      <c r="E335" s="122"/>
      <c r="F335" s="20"/>
      <c r="G335" s="17"/>
      <c r="H335" s="16"/>
    </row>
    <row r="336" spans="1:8" s="13" customFormat="1" ht="18" customHeight="1" x14ac:dyDescent="0.2">
      <c r="A336" s="16"/>
      <c r="B336" s="36"/>
      <c r="C336" s="37"/>
      <c r="D336" s="37"/>
      <c r="E336" s="122"/>
      <c r="F336" s="20"/>
      <c r="G336" s="17"/>
      <c r="H336" s="16"/>
    </row>
    <row r="337" spans="1:8" s="13" customFormat="1" ht="18" customHeight="1" x14ac:dyDescent="0.2">
      <c r="A337" s="16"/>
      <c r="B337" s="36"/>
      <c r="C337" s="37"/>
      <c r="D337" s="37"/>
      <c r="E337" s="122"/>
      <c r="F337" s="20"/>
      <c r="G337" s="17"/>
      <c r="H337" s="16"/>
    </row>
    <row r="338" spans="1:8" s="13" customFormat="1" ht="18" customHeight="1" x14ac:dyDescent="0.2">
      <c r="A338" s="16"/>
      <c r="B338" s="36"/>
      <c r="C338" s="37"/>
      <c r="D338" s="37"/>
      <c r="E338" s="122"/>
      <c r="F338" s="20"/>
      <c r="G338" s="17"/>
      <c r="H338" s="16"/>
    </row>
    <row r="339" spans="1:8" s="13" customFormat="1" ht="18" customHeight="1" x14ac:dyDescent="0.2">
      <c r="A339" s="16"/>
      <c r="B339" s="36"/>
      <c r="C339" s="37"/>
      <c r="D339" s="37"/>
      <c r="E339" s="122"/>
      <c r="F339" s="20"/>
      <c r="G339" s="17"/>
      <c r="H339" s="16"/>
    </row>
    <row r="340" spans="1:8" s="13" customFormat="1" ht="18" customHeight="1" x14ac:dyDescent="0.2">
      <c r="A340" s="16"/>
      <c r="B340" s="36"/>
      <c r="C340" s="37"/>
      <c r="D340" s="37"/>
      <c r="E340" s="122"/>
      <c r="F340" s="20"/>
      <c r="G340" s="17"/>
      <c r="H340" s="16"/>
    </row>
    <row r="341" spans="1:8" s="13" customFormat="1" ht="18" customHeight="1" x14ac:dyDescent="0.2">
      <c r="A341" s="16"/>
      <c r="B341" s="36"/>
      <c r="C341" s="37"/>
      <c r="D341" s="37"/>
      <c r="E341" s="122"/>
      <c r="F341" s="20"/>
      <c r="G341" s="17"/>
      <c r="H341" s="16"/>
    </row>
    <row r="342" spans="1:8" s="13" customFormat="1" ht="18" customHeight="1" x14ac:dyDescent="0.2">
      <c r="A342" s="16"/>
      <c r="B342" s="36"/>
      <c r="C342" s="37"/>
      <c r="D342" s="37"/>
      <c r="E342" s="122"/>
      <c r="F342" s="20"/>
      <c r="G342" s="17"/>
      <c r="H342" s="16"/>
    </row>
    <row r="343" spans="1:8" s="13" customFormat="1" ht="18" customHeight="1" x14ac:dyDescent="0.2">
      <c r="A343" s="16"/>
      <c r="B343" s="36"/>
      <c r="C343" s="37"/>
      <c r="D343" s="37"/>
      <c r="E343" s="122"/>
      <c r="F343" s="20"/>
      <c r="G343" s="17"/>
      <c r="H343" s="16"/>
    </row>
    <row r="344" spans="1:8" s="13" customFormat="1" ht="18" customHeight="1" x14ac:dyDescent="0.2">
      <c r="A344" s="16"/>
      <c r="B344" s="36"/>
      <c r="C344" s="37"/>
      <c r="D344" s="37"/>
      <c r="E344" s="122"/>
      <c r="F344" s="20"/>
      <c r="G344" s="17"/>
      <c r="H344" s="16"/>
    </row>
    <row r="345" spans="1:8" s="13" customFormat="1" ht="18" customHeight="1" x14ac:dyDescent="0.2">
      <c r="A345" s="16"/>
      <c r="B345" s="36"/>
      <c r="C345" s="37"/>
      <c r="D345" s="37"/>
      <c r="E345" s="122"/>
      <c r="F345" s="20"/>
      <c r="G345" s="17"/>
      <c r="H345" s="16"/>
    </row>
    <row r="346" spans="1:8" s="13" customFormat="1" ht="18" customHeight="1" x14ac:dyDescent="0.2">
      <c r="A346" s="16"/>
      <c r="B346" s="36"/>
      <c r="C346" s="37"/>
      <c r="D346" s="37"/>
      <c r="E346" s="122"/>
      <c r="F346" s="20"/>
      <c r="G346" s="17"/>
      <c r="H346" s="16"/>
    </row>
    <row r="347" spans="1:8" s="13" customFormat="1" ht="18" customHeight="1" x14ac:dyDescent="0.2">
      <c r="A347" s="16"/>
      <c r="B347" s="36"/>
      <c r="C347" s="37"/>
      <c r="D347" s="37"/>
      <c r="E347" s="122"/>
      <c r="F347" s="20"/>
      <c r="G347" s="17"/>
      <c r="H347" s="16"/>
    </row>
    <row r="348" spans="1:8" s="13" customFormat="1" ht="18" customHeight="1" x14ac:dyDescent="0.2">
      <c r="A348" s="16"/>
      <c r="B348" s="36"/>
      <c r="C348" s="37"/>
      <c r="D348" s="37"/>
      <c r="E348" s="122"/>
      <c r="F348" s="20"/>
      <c r="G348" s="17"/>
      <c r="H348" s="16"/>
    </row>
    <row r="349" spans="1:8" s="13" customFormat="1" ht="18" customHeight="1" x14ac:dyDescent="0.2">
      <c r="A349" s="16"/>
      <c r="B349" s="36"/>
      <c r="C349" s="37"/>
      <c r="D349" s="37"/>
      <c r="E349" s="122"/>
      <c r="F349" s="20"/>
      <c r="G349" s="17"/>
      <c r="H349" s="16"/>
    </row>
    <row r="350" spans="1:8" s="13" customFormat="1" ht="18" customHeight="1" x14ac:dyDescent="0.2">
      <c r="A350" s="16"/>
      <c r="B350" s="36"/>
      <c r="C350" s="37"/>
      <c r="D350" s="37"/>
      <c r="E350" s="122"/>
      <c r="F350" s="20"/>
      <c r="G350" s="17"/>
      <c r="H350" s="16"/>
    </row>
    <row r="351" spans="1:8" s="13" customFormat="1" ht="18" customHeight="1" x14ac:dyDescent="0.2">
      <c r="A351" s="16"/>
      <c r="B351" s="36"/>
      <c r="C351" s="37"/>
      <c r="D351" s="37"/>
      <c r="E351" s="122"/>
      <c r="F351" s="20"/>
      <c r="G351" s="17"/>
      <c r="H351" s="16"/>
    </row>
    <row r="352" spans="1:8" s="13" customFormat="1" ht="18" customHeight="1" x14ac:dyDescent="0.2">
      <c r="A352" s="16"/>
      <c r="B352" s="36"/>
      <c r="C352" s="37"/>
      <c r="D352" s="37"/>
      <c r="E352" s="122"/>
      <c r="F352" s="20"/>
      <c r="G352" s="17"/>
      <c r="H352" s="16"/>
    </row>
    <row r="353" spans="1:8" s="13" customFormat="1" ht="18" customHeight="1" x14ac:dyDescent="0.2">
      <c r="A353" s="16"/>
      <c r="B353" s="36"/>
      <c r="C353" s="37"/>
      <c r="D353" s="37"/>
      <c r="E353" s="122"/>
      <c r="F353" s="20"/>
      <c r="G353" s="17"/>
      <c r="H353" s="16"/>
    </row>
    <row r="354" spans="1:8" s="13" customFormat="1" ht="18" customHeight="1" x14ac:dyDescent="0.2">
      <c r="A354" s="16"/>
      <c r="B354" s="36"/>
      <c r="C354" s="37"/>
      <c r="D354" s="37"/>
      <c r="E354" s="122"/>
      <c r="F354" s="20"/>
      <c r="G354" s="17"/>
      <c r="H354" s="16"/>
    </row>
    <row r="355" spans="1:8" s="13" customFormat="1" ht="18" customHeight="1" x14ac:dyDescent="0.2">
      <c r="A355" s="16"/>
      <c r="B355" s="36"/>
      <c r="C355" s="37"/>
      <c r="D355" s="37"/>
      <c r="E355" s="122"/>
      <c r="F355" s="20"/>
      <c r="G355" s="17"/>
      <c r="H355" s="16"/>
    </row>
    <row r="356" spans="1:8" s="13" customFormat="1" ht="18" customHeight="1" x14ac:dyDescent="0.2">
      <c r="A356" s="16"/>
      <c r="B356" s="36"/>
      <c r="C356" s="37"/>
      <c r="D356" s="37"/>
      <c r="E356" s="122"/>
      <c r="F356" s="20"/>
      <c r="G356" s="17"/>
      <c r="H356" s="16"/>
    </row>
    <row r="357" spans="1:8" s="13" customFormat="1" ht="18" customHeight="1" x14ac:dyDescent="0.2">
      <c r="A357" s="16"/>
      <c r="B357" s="36"/>
      <c r="C357" s="37"/>
      <c r="D357" s="37"/>
      <c r="E357" s="122"/>
      <c r="F357" s="20"/>
      <c r="G357" s="17"/>
      <c r="H357" s="16"/>
    </row>
    <row r="358" spans="1:8" s="13" customFormat="1" ht="18" customHeight="1" x14ac:dyDescent="0.2">
      <c r="A358" s="16"/>
      <c r="B358" s="36"/>
      <c r="C358" s="37"/>
      <c r="D358" s="37"/>
      <c r="E358" s="122"/>
      <c r="F358" s="20"/>
      <c r="G358" s="17"/>
      <c r="H358" s="16"/>
    </row>
    <row r="359" spans="1:8" s="13" customFormat="1" ht="18" customHeight="1" x14ac:dyDescent="0.2">
      <c r="A359" s="16"/>
      <c r="B359" s="36"/>
      <c r="C359" s="37"/>
      <c r="D359" s="37"/>
      <c r="E359" s="122"/>
      <c r="F359" s="20"/>
      <c r="G359" s="17"/>
      <c r="H359" s="16"/>
    </row>
    <row r="360" spans="1:8" s="13" customFormat="1" ht="18" customHeight="1" x14ac:dyDescent="0.2">
      <c r="A360" s="16"/>
      <c r="B360" s="36"/>
      <c r="C360" s="37"/>
      <c r="D360" s="37"/>
      <c r="E360" s="122"/>
      <c r="F360" s="20"/>
      <c r="G360" s="17"/>
      <c r="H360" s="16"/>
    </row>
    <row r="361" spans="1:8" s="13" customFormat="1" ht="18" customHeight="1" x14ac:dyDescent="0.2">
      <c r="A361" s="16"/>
      <c r="B361" s="36"/>
      <c r="C361" s="37"/>
      <c r="D361" s="37"/>
      <c r="E361" s="122"/>
      <c r="F361" s="20"/>
      <c r="G361" s="17"/>
      <c r="H361" s="16"/>
    </row>
    <row r="362" spans="1:8" s="13" customFormat="1" ht="18" customHeight="1" x14ac:dyDescent="0.2">
      <c r="A362" s="16"/>
      <c r="B362" s="36"/>
      <c r="C362" s="37"/>
      <c r="D362" s="37"/>
      <c r="E362" s="122"/>
      <c r="F362" s="20"/>
      <c r="G362" s="17"/>
      <c r="H362" s="16"/>
    </row>
    <row r="363" spans="1:8" s="13" customFormat="1" ht="18" customHeight="1" x14ac:dyDescent="0.2">
      <c r="A363" s="16"/>
      <c r="B363" s="36"/>
      <c r="C363" s="37"/>
      <c r="D363" s="37"/>
      <c r="E363" s="122"/>
      <c r="F363" s="20"/>
      <c r="G363" s="17"/>
      <c r="H363" s="16"/>
    </row>
    <row r="364" spans="1:8" s="13" customFormat="1" ht="18" customHeight="1" x14ac:dyDescent="0.2">
      <c r="A364" s="16"/>
      <c r="B364" s="36"/>
      <c r="C364" s="37"/>
      <c r="D364" s="37"/>
      <c r="E364" s="122"/>
      <c r="F364" s="20"/>
      <c r="G364" s="17"/>
      <c r="H364" s="16"/>
    </row>
    <row r="365" spans="1:8" s="13" customFormat="1" ht="18" customHeight="1" x14ac:dyDescent="0.2">
      <c r="A365" s="16"/>
      <c r="B365" s="36"/>
      <c r="C365" s="37"/>
      <c r="D365" s="37"/>
      <c r="E365" s="122"/>
      <c r="F365" s="20"/>
      <c r="G365" s="17"/>
      <c r="H365" s="16"/>
    </row>
    <row r="366" spans="1:8" s="13" customFormat="1" ht="18" customHeight="1" x14ac:dyDescent="0.2">
      <c r="A366" s="16"/>
      <c r="B366" s="36"/>
      <c r="C366" s="37"/>
      <c r="D366" s="37"/>
      <c r="E366" s="122"/>
      <c r="F366" s="20"/>
      <c r="G366" s="17"/>
      <c r="H366" s="16"/>
    </row>
    <row r="367" spans="1:8" s="13" customFormat="1" ht="18" customHeight="1" x14ac:dyDescent="0.2">
      <c r="A367" s="16"/>
      <c r="B367" s="36"/>
      <c r="C367" s="37"/>
      <c r="D367" s="37"/>
      <c r="E367" s="122"/>
      <c r="F367" s="20"/>
      <c r="G367" s="17"/>
      <c r="H367" s="16"/>
    </row>
    <row r="368" spans="1:8" s="13" customFormat="1" ht="18" customHeight="1" x14ac:dyDescent="0.2">
      <c r="A368" s="16"/>
      <c r="B368" s="36"/>
      <c r="C368" s="37"/>
      <c r="D368" s="37"/>
      <c r="E368" s="122"/>
      <c r="F368" s="20"/>
      <c r="G368" s="17"/>
      <c r="H368" s="16"/>
    </row>
    <row r="369" spans="1:8" s="13" customFormat="1" ht="18" customHeight="1" x14ac:dyDescent="0.2">
      <c r="A369" s="16"/>
      <c r="B369" s="36"/>
      <c r="C369" s="37"/>
      <c r="D369" s="37"/>
      <c r="E369" s="122"/>
      <c r="F369" s="20"/>
      <c r="G369" s="17"/>
      <c r="H369" s="16"/>
    </row>
    <row r="370" spans="1:8" s="13" customFormat="1" ht="18" customHeight="1" x14ac:dyDescent="0.2">
      <c r="A370" s="16"/>
      <c r="B370" s="36"/>
      <c r="C370" s="37"/>
      <c r="D370" s="37"/>
      <c r="E370" s="122"/>
      <c r="F370" s="20"/>
      <c r="G370" s="17"/>
      <c r="H370" s="16"/>
    </row>
    <row r="371" spans="1:8" s="13" customFormat="1" ht="18" customHeight="1" x14ac:dyDescent="0.2">
      <c r="A371" s="16"/>
      <c r="B371" s="36"/>
      <c r="C371" s="37"/>
      <c r="D371" s="37"/>
      <c r="E371" s="122"/>
      <c r="F371" s="20"/>
      <c r="G371" s="17"/>
      <c r="H371" s="16"/>
    </row>
    <row r="372" spans="1:8" s="13" customFormat="1" ht="18" customHeight="1" x14ac:dyDescent="0.2">
      <c r="A372" s="16"/>
      <c r="B372" s="36"/>
      <c r="C372" s="37"/>
      <c r="D372" s="37"/>
      <c r="E372" s="122"/>
      <c r="F372" s="20"/>
      <c r="G372" s="17"/>
      <c r="H372" s="16"/>
    </row>
    <row r="373" spans="1:8" s="13" customFormat="1" ht="18" customHeight="1" x14ac:dyDescent="0.2">
      <c r="A373" s="16"/>
      <c r="B373" s="36"/>
      <c r="C373" s="37"/>
      <c r="D373" s="37"/>
      <c r="E373" s="122"/>
      <c r="F373" s="20"/>
      <c r="G373" s="17"/>
      <c r="H373" s="16"/>
    </row>
    <row r="374" spans="1:8" s="13" customFormat="1" ht="18" customHeight="1" x14ac:dyDescent="0.2">
      <c r="A374" s="16"/>
      <c r="B374" s="36"/>
      <c r="C374" s="37"/>
      <c r="D374" s="37"/>
      <c r="E374" s="122"/>
      <c r="F374" s="20"/>
      <c r="G374" s="17"/>
      <c r="H374" s="16"/>
    </row>
    <row r="375" spans="1:8" s="13" customFormat="1" ht="18" customHeight="1" x14ac:dyDescent="0.2">
      <c r="A375" s="16"/>
      <c r="B375" s="36"/>
      <c r="C375" s="37"/>
      <c r="D375" s="37"/>
      <c r="E375" s="122"/>
      <c r="F375" s="20"/>
      <c r="G375" s="17"/>
      <c r="H375" s="16"/>
    </row>
    <row r="376" spans="1:8" s="13" customFormat="1" ht="18" customHeight="1" x14ac:dyDescent="0.2">
      <c r="A376" s="16"/>
      <c r="B376" s="36"/>
      <c r="C376" s="37"/>
      <c r="D376" s="37"/>
      <c r="E376" s="122"/>
      <c r="F376" s="20"/>
      <c r="G376" s="17"/>
      <c r="H376" s="16"/>
    </row>
    <row r="377" spans="1:8" s="13" customFormat="1" ht="18" customHeight="1" x14ac:dyDescent="0.2">
      <c r="A377" s="16"/>
      <c r="B377" s="36"/>
      <c r="C377" s="37"/>
      <c r="D377" s="37"/>
      <c r="E377" s="122"/>
      <c r="F377" s="20"/>
      <c r="G377" s="17"/>
      <c r="H377" s="16"/>
    </row>
    <row r="378" spans="1:8" s="13" customFormat="1" ht="18" customHeight="1" x14ac:dyDescent="0.2">
      <c r="A378" s="16"/>
      <c r="B378" s="36"/>
      <c r="C378" s="37"/>
      <c r="D378" s="37"/>
      <c r="E378" s="122"/>
      <c r="F378" s="20"/>
      <c r="G378" s="17"/>
      <c r="H378" s="16"/>
    </row>
    <row r="379" spans="1:8" s="13" customFormat="1" ht="18" customHeight="1" x14ac:dyDescent="0.2">
      <c r="A379" s="16"/>
      <c r="B379" s="36"/>
      <c r="C379" s="37"/>
      <c r="D379" s="37"/>
      <c r="E379" s="122"/>
      <c r="F379" s="20"/>
      <c r="G379" s="17"/>
      <c r="H379" s="16"/>
    </row>
    <row r="380" spans="1:8" s="13" customFormat="1" ht="18" customHeight="1" x14ac:dyDescent="0.2">
      <c r="A380" s="16"/>
      <c r="B380" s="36"/>
      <c r="C380" s="37"/>
      <c r="D380" s="37"/>
      <c r="E380" s="122"/>
      <c r="F380" s="20"/>
      <c r="G380" s="17"/>
      <c r="H380" s="16"/>
    </row>
    <row r="381" spans="1:8" s="13" customFormat="1" ht="18" customHeight="1" x14ac:dyDescent="0.2">
      <c r="A381" s="16"/>
      <c r="B381" s="36"/>
      <c r="C381" s="37"/>
      <c r="D381" s="37"/>
      <c r="E381" s="122"/>
      <c r="F381" s="20"/>
      <c r="G381" s="17"/>
      <c r="H381" s="16"/>
    </row>
    <row r="382" spans="1:8" s="13" customFormat="1" ht="18" customHeight="1" x14ac:dyDescent="0.2">
      <c r="A382" s="16"/>
      <c r="B382" s="36"/>
      <c r="C382" s="37"/>
      <c r="D382" s="37"/>
      <c r="E382" s="122"/>
      <c r="F382" s="20"/>
      <c r="G382" s="17"/>
      <c r="H382" s="16"/>
    </row>
    <row r="383" spans="1:8" s="13" customFormat="1" ht="18" customHeight="1" x14ac:dyDescent="0.2">
      <c r="A383" s="16"/>
      <c r="B383" s="36"/>
      <c r="C383" s="37"/>
      <c r="D383" s="37"/>
      <c r="E383" s="122"/>
      <c r="F383" s="20"/>
      <c r="G383" s="17"/>
      <c r="H383" s="16"/>
    </row>
    <row r="384" spans="1:8" s="13" customFormat="1" ht="18" customHeight="1" x14ac:dyDescent="0.2">
      <c r="A384" s="16"/>
      <c r="B384" s="36"/>
      <c r="C384" s="37"/>
      <c r="D384" s="37"/>
      <c r="E384" s="122"/>
      <c r="F384" s="20"/>
      <c r="G384" s="17"/>
      <c r="H384" s="16"/>
    </row>
    <row r="385" spans="1:8" s="13" customFormat="1" ht="18" customHeight="1" x14ac:dyDescent="0.2">
      <c r="A385" s="16"/>
      <c r="B385" s="36"/>
      <c r="C385" s="37"/>
      <c r="D385" s="37"/>
      <c r="E385" s="122"/>
      <c r="F385" s="20"/>
      <c r="G385" s="17"/>
      <c r="H385" s="16"/>
    </row>
    <row r="386" spans="1:8" s="13" customFormat="1" ht="18" customHeight="1" x14ac:dyDescent="0.2">
      <c r="A386" s="16"/>
      <c r="B386" s="36"/>
      <c r="C386" s="37"/>
      <c r="D386" s="37"/>
      <c r="E386" s="122"/>
      <c r="F386" s="20"/>
      <c r="G386" s="17"/>
      <c r="H386" s="16"/>
    </row>
    <row r="387" spans="1:8" s="13" customFormat="1" ht="18" customHeight="1" x14ac:dyDescent="0.2">
      <c r="A387" s="16"/>
      <c r="B387" s="36"/>
      <c r="C387" s="37"/>
      <c r="D387" s="37"/>
      <c r="E387" s="122"/>
      <c r="F387" s="20"/>
      <c r="G387" s="17"/>
      <c r="H387" s="16"/>
    </row>
    <row r="388" spans="1:8" s="13" customFormat="1" ht="18" customHeight="1" x14ac:dyDescent="0.2">
      <c r="A388" s="16"/>
      <c r="B388" s="36"/>
      <c r="C388" s="37"/>
      <c r="D388" s="37"/>
      <c r="E388" s="122"/>
      <c r="F388" s="20"/>
      <c r="G388" s="17"/>
      <c r="H388" s="16"/>
    </row>
    <row r="389" spans="1:8" s="13" customFormat="1" ht="18" customHeight="1" x14ac:dyDescent="0.2">
      <c r="A389" s="16"/>
      <c r="B389" s="36"/>
      <c r="C389" s="37"/>
      <c r="D389" s="37"/>
      <c r="E389" s="122"/>
      <c r="F389" s="20"/>
      <c r="G389" s="17"/>
      <c r="H389" s="16"/>
    </row>
    <row r="390" spans="1:8" s="13" customFormat="1" ht="18" customHeight="1" x14ac:dyDescent="0.2">
      <c r="A390" s="16"/>
      <c r="B390" s="36"/>
      <c r="C390" s="37"/>
      <c r="D390" s="37"/>
      <c r="E390" s="122"/>
      <c r="F390" s="20"/>
      <c r="G390" s="17"/>
      <c r="H390" s="16"/>
    </row>
    <row r="391" spans="1:8" s="13" customFormat="1" ht="18" customHeight="1" x14ac:dyDescent="0.2">
      <c r="A391" s="16"/>
      <c r="B391" s="36"/>
      <c r="C391" s="37"/>
      <c r="D391" s="37"/>
      <c r="E391" s="122"/>
      <c r="F391" s="20"/>
      <c r="G391" s="17"/>
      <c r="H391" s="16"/>
    </row>
    <row r="392" spans="1:8" s="13" customFormat="1" ht="18" customHeight="1" x14ac:dyDescent="0.2">
      <c r="A392" s="16"/>
      <c r="B392" s="36"/>
      <c r="C392" s="37"/>
      <c r="D392" s="37"/>
      <c r="E392" s="122"/>
      <c r="F392" s="20"/>
      <c r="G392" s="17"/>
      <c r="H392" s="16"/>
    </row>
    <row r="393" spans="1:8" s="13" customFormat="1" ht="18" customHeight="1" x14ac:dyDescent="0.2">
      <c r="A393" s="16"/>
      <c r="B393" s="36"/>
      <c r="C393" s="37"/>
      <c r="D393" s="37"/>
      <c r="E393" s="122"/>
      <c r="F393" s="20"/>
      <c r="G393" s="17"/>
      <c r="H393" s="16"/>
    </row>
    <row r="394" spans="1:8" s="13" customFormat="1" ht="18" customHeight="1" x14ac:dyDescent="0.2">
      <c r="A394" s="16"/>
      <c r="B394" s="36"/>
      <c r="C394" s="37"/>
      <c r="D394" s="37"/>
      <c r="E394" s="122"/>
      <c r="F394" s="20"/>
      <c r="G394" s="17"/>
      <c r="H394" s="16"/>
    </row>
    <row r="395" spans="1:8" s="13" customFormat="1" ht="18" customHeight="1" x14ac:dyDescent="0.2">
      <c r="A395" s="16"/>
      <c r="B395" s="36"/>
      <c r="C395" s="37"/>
      <c r="D395" s="37"/>
      <c r="E395" s="122"/>
      <c r="F395" s="20"/>
      <c r="G395" s="17"/>
      <c r="H395" s="16"/>
    </row>
    <row r="396" spans="1:8" s="13" customFormat="1" ht="18" customHeight="1" x14ac:dyDescent="0.2">
      <c r="A396" s="16"/>
      <c r="B396" s="36"/>
      <c r="C396" s="37"/>
      <c r="D396" s="37"/>
      <c r="E396" s="122"/>
      <c r="F396" s="20"/>
      <c r="G396" s="17"/>
      <c r="H396" s="16"/>
    </row>
    <row r="397" spans="1:8" s="13" customFormat="1" ht="18" customHeight="1" x14ac:dyDescent="0.2">
      <c r="A397" s="16"/>
      <c r="B397" s="36"/>
      <c r="C397" s="37"/>
      <c r="D397" s="37"/>
      <c r="E397" s="122"/>
      <c r="F397" s="20"/>
      <c r="G397" s="17"/>
      <c r="H397" s="16"/>
    </row>
    <row r="398" spans="1:8" s="13" customFormat="1" ht="18" customHeight="1" x14ac:dyDescent="0.2">
      <c r="A398" s="16"/>
      <c r="B398" s="36"/>
      <c r="C398" s="37"/>
      <c r="D398" s="37"/>
      <c r="E398" s="122"/>
      <c r="F398" s="20"/>
      <c r="G398" s="17"/>
      <c r="H398" s="16"/>
    </row>
    <row r="399" spans="1:8" s="13" customFormat="1" ht="18" customHeight="1" x14ac:dyDescent="0.2">
      <c r="A399" s="16"/>
      <c r="B399" s="36"/>
      <c r="C399" s="37"/>
      <c r="D399" s="37"/>
      <c r="E399" s="122"/>
      <c r="F399" s="20"/>
      <c r="G399" s="17"/>
      <c r="H399" s="16"/>
    </row>
    <row r="400" spans="1:8" s="13" customFormat="1" ht="18" customHeight="1" x14ac:dyDescent="0.2">
      <c r="A400" s="16"/>
      <c r="B400" s="36"/>
      <c r="C400" s="37"/>
      <c r="D400" s="37"/>
      <c r="E400" s="122"/>
      <c r="F400" s="20"/>
      <c r="G400" s="17"/>
      <c r="H400" s="16"/>
    </row>
    <row r="401" spans="1:8" s="13" customFormat="1" ht="18" customHeight="1" x14ac:dyDescent="0.2">
      <c r="A401" s="16"/>
      <c r="B401" s="36"/>
      <c r="C401" s="37"/>
      <c r="D401" s="37"/>
      <c r="E401" s="122"/>
      <c r="F401" s="20"/>
      <c r="G401" s="17"/>
      <c r="H401" s="16"/>
    </row>
    <row r="402" spans="1:8" s="13" customFormat="1" ht="18" customHeight="1" x14ac:dyDescent="0.2">
      <c r="A402" s="16"/>
      <c r="B402" s="36"/>
      <c r="C402" s="37"/>
      <c r="D402" s="37"/>
      <c r="E402" s="122"/>
      <c r="F402" s="20"/>
      <c r="G402" s="17"/>
      <c r="H402" s="16"/>
    </row>
    <row r="403" spans="1:8" s="13" customFormat="1" ht="18" customHeight="1" x14ac:dyDescent="0.2">
      <c r="A403" s="16"/>
      <c r="B403" s="36"/>
      <c r="C403" s="37"/>
      <c r="D403" s="37"/>
      <c r="E403" s="122"/>
      <c r="F403" s="20"/>
      <c r="G403" s="17"/>
      <c r="H403" s="16"/>
    </row>
    <row r="404" spans="1:8" s="13" customFormat="1" ht="18" customHeight="1" x14ac:dyDescent="0.2">
      <c r="A404" s="16"/>
      <c r="B404" s="36"/>
      <c r="C404" s="37"/>
      <c r="D404" s="37"/>
      <c r="E404" s="122"/>
      <c r="F404" s="20"/>
      <c r="G404" s="17"/>
      <c r="H404" s="16"/>
    </row>
    <row r="405" spans="1:8" s="13" customFormat="1" ht="18" customHeight="1" x14ac:dyDescent="0.2">
      <c r="A405" s="16"/>
      <c r="B405" s="36"/>
      <c r="C405" s="37"/>
      <c r="D405" s="37"/>
      <c r="E405" s="122"/>
      <c r="F405" s="20"/>
      <c r="G405" s="17"/>
      <c r="H405" s="16"/>
    </row>
    <row r="406" spans="1:8" s="13" customFormat="1" ht="18" customHeight="1" x14ac:dyDescent="0.2">
      <c r="A406" s="16"/>
      <c r="B406" s="36"/>
      <c r="C406" s="37"/>
      <c r="D406" s="37"/>
      <c r="E406" s="122"/>
      <c r="F406" s="20"/>
      <c r="G406" s="17"/>
      <c r="H406" s="16"/>
    </row>
    <row r="407" spans="1:8" s="13" customFormat="1" ht="18" customHeight="1" x14ac:dyDescent="0.2">
      <c r="A407" s="16"/>
      <c r="B407" s="36"/>
      <c r="C407" s="37"/>
      <c r="D407" s="37"/>
      <c r="E407" s="122"/>
      <c r="F407" s="20"/>
      <c r="G407" s="17"/>
      <c r="H407" s="16"/>
    </row>
    <row r="408" spans="1:8" s="13" customFormat="1" ht="18" customHeight="1" x14ac:dyDescent="0.2">
      <c r="A408" s="16"/>
      <c r="B408" s="36"/>
      <c r="C408" s="37"/>
      <c r="D408" s="37"/>
      <c r="E408" s="122"/>
      <c r="F408" s="20"/>
      <c r="G408" s="17"/>
      <c r="H408" s="16"/>
    </row>
    <row r="409" spans="1:8" s="13" customFormat="1" ht="18" customHeight="1" x14ac:dyDescent="0.2">
      <c r="A409" s="16"/>
      <c r="B409" s="36"/>
      <c r="C409" s="37"/>
      <c r="D409" s="37"/>
      <c r="E409" s="122"/>
      <c r="F409" s="20"/>
      <c r="G409" s="17"/>
      <c r="H409" s="16"/>
    </row>
    <row r="410" spans="1:8" s="13" customFormat="1" ht="18" customHeight="1" x14ac:dyDescent="0.2">
      <c r="A410" s="16"/>
      <c r="B410" s="36"/>
      <c r="C410" s="37"/>
      <c r="D410" s="37"/>
      <c r="E410" s="122"/>
      <c r="F410" s="20"/>
      <c r="G410" s="17"/>
      <c r="H410" s="16"/>
    </row>
    <row r="411" spans="1:8" s="13" customFormat="1" ht="18" customHeight="1" x14ac:dyDescent="0.2">
      <c r="A411" s="16"/>
      <c r="B411" s="36"/>
      <c r="C411" s="37"/>
      <c r="D411" s="37"/>
      <c r="E411" s="122"/>
      <c r="F411" s="20"/>
      <c r="G411" s="17"/>
      <c r="H411" s="16"/>
    </row>
    <row r="412" spans="1:8" s="13" customFormat="1" ht="18" customHeight="1" x14ac:dyDescent="0.2">
      <c r="A412" s="16"/>
      <c r="B412" s="36"/>
      <c r="C412" s="37"/>
      <c r="D412" s="37"/>
      <c r="E412" s="122"/>
      <c r="F412" s="20"/>
      <c r="G412" s="17"/>
      <c r="H412" s="16"/>
    </row>
    <row r="413" spans="1:8" s="13" customFormat="1" ht="18" customHeight="1" x14ac:dyDescent="0.2">
      <c r="A413" s="16"/>
      <c r="B413" s="36"/>
      <c r="C413" s="37"/>
      <c r="D413" s="37"/>
      <c r="E413" s="122"/>
      <c r="F413" s="20"/>
      <c r="G413" s="17"/>
      <c r="H413" s="16"/>
    </row>
    <row r="414" spans="1:8" s="13" customFormat="1" ht="18" customHeight="1" x14ac:dyDescent="0.2">
      <c r="A414" s="16"/>
      <c r="B414" s="36"/>
      <c r="C414" s="37"/>
      <c r="D414" s="37"/>
      <c r="E414" s="122"/>
      <c r="F414" s="20"/>
      <c r="G414" s="17"/>
      <c r="H414" s="16"/>
    </row>
    <row r="415" spans="1:8" s="13" customFormat="1" ht="18" customHeight="1" x14ac:dyDescent="0.2">
      <c r="A415" s="16"/>
      <c r="B415" s="36"/>
      <c r="C415" s="37"/>
      <c r="D415" s="37"/>
      <c r="E415" s="122"/>
      <c r="F415" s="20"/>
      <c r="G415" s="17"/>
      <c r="H415" s="16"/>
    </row>
    <row r="416" spans="1:8" s="13" customFormat="1" ht="18" customHeight="1" x14ac:dyDescent="0.2">
      <c r="A416" s="16"/>
      <c r="B416" s="36"/>
      <c r="C416" s="37"/>
      <c r="D416" s="37"/>
      <c r="E416" s="122"/>
      <c r="F416" s="20"/>
      <c r="G416" s="17"/>
      <c r="H416" s="16"/>
    </row>
    <row r="417" spans="1:8" s="13" customFormat="1" ht="18" customHeight="1" x14ac:dyDescent="0.2">
      <c r="A417" s="16"/>
      <c r="B417" s="36"/>
      <c r="C417" s="37"/>
      <c r="D417" s="37"/>
      <c r="E417" s="122"/>
      <c r="F417" s="20"/>
      <c r="G417" s="17"/>
      <c r="H417" s="16"/>
    </row>
    <row r="418" spans="1:8" s="13" customFormat="1" ht="18" customHeight="1" x14ac:dyDescent="0.2">
      <c r="A418" s="16"/>
      <c r="B418" s="36"/>
      <c r="C418" s="37"/>
      <c r="D418" s="37"/>
      <c r="E418" s="122"/>
      <c r="F418" s="20"/>
      <c r="G418" s="17"/>
      <c r="H418" s="16"/>
    </row>
    <row r="419" spans="1:8" s="13" customFormat="1" ht="18" customHeight="1" x14ac:dyDescent="0.2">
      <c r="A419" s="16"/>
      <c r="B419" s="36"/>
      <c r="C419" s="37"/>
      <c r="D419" s="37"/>
      <c r="E419" s="122"/>
      <c r="F419" s="20"/>
      <c r="G419" s="17"/>
      <c r="H419" s="16"/>
    </row>
    <row r="420" spans="1:8" s="13" customFormat="1" ht="18" customHeight="1" x14ac:dyDescent="0.2">
      <c r="A420" s="16"/>
      <c r="B420" s="36"/>
      <c r="C420" s="37"/>
      <c r="D420" s="37"/>
      <c r="E420" s="122"/>
      <c r="F420" s="20"/>
      <c r="G420" s="17"/>
      <c r="H420" s="16"/>
    </row>
    <row r="421" spans="1:8" s="13" customFormat="1" ht="18" customHeight="1" x14ac:dyDescent="0.2">
      <c r="A421" s="16"/>
      <c r="B421" s="36"/>
      <c r="C421" s="37"/>
      <c r="D421" s="37"/>
      <c r="E421" s="122"/>
      <c r="F421" s="20"/>
      <c r="G421" s="17"/>
      <c r="H421" s="16"/>
    </row>
    <row r="422" spans="1:8" s="13" customFormat="1" ht="18" customHeight="1" x14ac:dyDescent="0.2">
      <c r="A422" s="16"/>
      <c r="B422" s="36"/>
      <c r="C422" s="37"/>
      <c r="D422" s="37"/>
      <c r="E422" s="122"/>
      <c r="F422" s="20"/>
      <c r="G422" s="17"/>
      <c r="H422" s="16"/>
    </row>
    <row r="423" spans="1:8" s="13" customFormat="1" ht="18" customHeight="1" x14ac:dyDescent="0.2">
      <c r="A423" s="16"/>
      <c r="B423" s="36"/>
      <c r="C423" s="37"/>
      <c r="D423" s="37"/>
      <c r="E423" s="122"/>
      <c r="F423" s="20"/>
      <c r="G423" s="17"/>
      <c r="H423" s="16"/>
    </row>
    <row r="424" spans="1:8" s="13" customFormat="1" ht="18" customHeight="1" x14ac:dyDescent="0.2">
      <c r="A424" s="16"/>
      <c r="B424" s="36"/>
      <c r="C424" s="37"/>
      <c r="D424" s="37"/>
      <c r="E424" s="122"/>
      <c r="F424" s="20"/>
      <c r="G424" s="17"/>
      <c r="H424" s="16"/>
    </row>
    <row r="425" spans="1:8" s="13" customFormat="1" ht="18" customHeight="1" x14ac:dyDescent="0.2">
      <c r="A425" s="16"/>
      <c r="B425" s="36"/>
      <c r="C425" s="37"/>
      <c r="D425" s="37"/>
      <c r="E425" s="122"/>
      <c r="F425" s="20"/>
      <c r="G425" s="17"/>
      <c r="H425" s="16"/>
    </row>
    <row r="426" spans="1:8" s="13" customFormat="1" ht="18" customHeight="1" x14ac:dyDescent="0.2">
      <c r="A426" s="16"/>
      <c r="B426" s="36"/>
      <c r="C426" s="37"/>
      <c r="D426" s="37"/>
      <c r="E426" s="122"/>
      <c r="F426" s="20"/>
      <c r="G426" s="17"/>
      <c r="H426" s="16"/>
    </row>
    <row r="427" spans="1:8" s="13" customFormat="1" ht="18" customHeight="1" x14ac:dyDescent="0.2">
      <c r="A427" s="16"/>
      <c r="B427" s="36"/>
      <c r="C427" s="37"/>
      <c r="D427" s="37"/>
      <c r="E427" s="122"/>
      <c r="F427" s="20"/>
      <c r="G427" s="17"/>
      <c r="H427" s="16"/>
    </row>
    <row r="428" spans="1:8" s="13" customFormat="1" ht="18" customHeight="1" x14ac:dyDescent="0.2">
      <c r="A428" s="16"/>
      <c r="B428" s="36"/>
      <c r="C428" s="37"/>
      <c r="D428" s="37"/>
      <c r="E428" s="122"/>
      <c r="F428" s="20"/>
      <c r="G428" s="17"/>
      <c r="H428" s="16"/>
    </row>
    <row r="429" spans="1:8" s="13" customFormat="1" ht="18" customHeight="1" x14ac:dyDescent="0.2">
      <c r="A429" s="16"/>
      <c r="B429" s="36"/>
      <c r="C429" s="37"/>
      <c r="D429" s="37"/>
      <c r="E429" s="122"/>
      <c r="F429" s="20"/>
      <c r="G429" s="17"/>
      <c r="H429" s="16"/>
    </row>
    <row r="430" spans="1:8" s="13" customFormat="1" ht="18" customHeight="1" x14ac:dyDescent="0.2">
      <c r="A430" s="16"/>
      <c r="B430" s="36"/>
      <c r="C430" s="37"/>
      <c r="D430" s="37"/>
      <c r="E430" s="122"/>
      <c r="F430" s="20"/>
      <c r="G430" s="17"/>
      <c r="H430" s="16"/>
    </row>
    <row r="431" spans="1:8" s="13" customFormat="1" ht="18" customHeight="1" x14ac:dyDescent="0.2">
      <c r="A431" s="16"/>
      <c r="B431" s="36"/>
      <c r="C431" s="37"/>
      <c r="D431" s="37"/>
      <c r="E431" s="122"/>
      <c r="F431" s="20"/>
      <c r="G431" s="17"/>
      <c r="H431" s="16"/>
    </row>
    <row r="432" spans="1:8" s="13" customFormat="1" ht="18" customHeight="1" x14ac:dyDescent="0.2">
      <c r="A432" s="16"/>
      <c r="B432" s="36"/>
      <c r="C432" s="37"/>
      <c r="D432" s="37"/>
      <c r="E432" s="122"/>
      <c r="F432" s="20"/>
      <c r="G432" s="17"/>
      <c r="H432" s="16"/>
    </row>
    <row r="433" spans="1:8" s="13" customFormat="1" ht="18" customHeight="1" x14ac:dyDescent="0.2">
      <c r="A433" s="16"/>
      <c r="B433" s="36"/>
      <c r="C433" s="37"/>
      <c r="D433" s="37"/>
      <c r="E433" s="122"/>
      <c r="F433" s="20"/>
      <c r="G433" s="17"/>
      <c r="H433" s="16"/>
    </row>
    <row r="434" spans="1:8" s="13" customFormat="1" ht="18" customHeight="1" x14ac:dyDescent="0.2">
      <c r="A434" s="16"/>
      <c r="B434" s="36"/>
      <c r="C434" s="37"/>
      <c r="D434" s="37"/>
      <c r="E434" s="122"/>
      <c r="F434" s="20"/>
      <c r="G434" s="17"/>
      <c r="H434" s="16"/>
    </row>
    <row r="435" spans="1:8" s="13" customFormat="1" ht="18" customHeight="1" x14ac:dyDescent="0.2">
      <c r="A435" s="16"/>
      <c r="B435" s="36"/>
      <c r="C435" s="37"/>
      <c r="D435" s="37"/>
      <c r="E435" s="122"/>
      <c r="F435" s="20"/>
      <c r="G435" s="17"/>
      <c r="H435" s="16"/>
    </row>
    <row r="436" spans="1:8" s="13" customFormat="1" ht="18" customHeight="1" x14ac:dyDescent="0.2">
      <c r="A436" s="16"/>
      <c r="B436" s="36"/>
      <c r="C436" s="37"/>
      <c r="D436" s="37"/>
      <c r="E436" s="122"/>
      <c r="F436" s="20"/>
      <c r="G436" s="17"/>
      <c r="H436" s="16"/>
    </row>
    <row r="437" spans="1:8" s="13" customFormat="1" ht="18" customHeight="1" x14ac:dyDescent="0.2">
      <c r="A437" s="16"/>
      <c r="B437" s="36"/>
      <c r="C437" s="37"/>
      <c r="D437" s="37"/>
      <c r="E437" s="122"/>
      <c r="F437" s="20"/>
      <c r="G437" s="17"/>
      <c r="H437" s="16"/>
    </row>
    <row r="438" spans="1:8" s="13" customFormat="1" ht="18" customHeight="1" x14ac:dyDescent="0.2">
      <c r="A438" s="16"/>
      <c r="B438" s="36"/>
      <c r="C438" s="37"/>
      <c r="D438" s="37"/>
      <c r="E438" s="122"/>
      <c r="F438" s="20"/>
      <c r="G438" s="17"/>
      <c r="H438" s="16"/>
    </row>
    <row r="439" spans="1:8" s="13" customFormat="1" ht="18" customHeight="1" x14ac:dyDescent="0.2">
      <c r="A439" s="16"/>
      <c r="B439" s="36"/>
      <c r="C439" s="37"/>
      <c r="D439" s="37"/>
      <c r="E439" s="122"/>
      <c r="F439" s="20"/>
      <c r="G439" s="17"/>
      <c r="H439" s="16"/>
    </row>
    <row r="440" spans="1:8" s="13" customFormat="1" ht="18" customHeight="1" x14ac:dyDescent="0.2">
      <c r="A440" s="16"/>
      <c r="B440" s="36"/>
      <c r="C440" s="37"/>
      <c r="D440" s="37"/>
      <c r="E440" s="122"/>
      <c r="F440" s="20"/>
      <c r="G440" s="17"/>
      <c r="H440" s="16"/>
    </row>
    <row r="441" spans="1:8" s="13" customFormat="1" ht="18" customHeight="1" x14ac:dyDescent="0.2">
      <c r="A441" s="16"/>
      <c r="B441" s="36"/>
      <c r="C441" s="37"/>
      <c r="D441" s="37"/>
      <c r="E441" s="122"/>
      <c r="F441" s="20"/>
      <c r="G441" s="17"/>
      <c r="H441" s="16"/>
    </row>
    <row r="442" spans="1:8" s="13" customFormat="1" ht="18" customHeight="1" x14ac:dyDescent="0.2">
      <c r="A442" s="16"/>
      <c r="B442" s="36"/>
      <c r="C442" s="37"/>
      <c r="D442" s="37"/>
      <c r="E442" s="122"/>
      <c r="F442" s="20"/>
      <c r="G442" s="17"/>
      <c r="H442" s="16"/>
    </row>
    <row r="443" spans="1:8" s="13" customFormat="1" ht="18" customHeight="1" x14ac:dyDescent="0.2">
      <c r="A443" s="16"/>
      <c r="B443" s="36"/>
      <c r="C443" s="37"/>
      <c r="D443" s="37"/>
      <c r="E443" s="122"/>
      <c r="F443" s="20"/>
      <c r="G443" s="17"/>
      <c r="H443" s="16"/>
    </row>
    <row r="444" spans="1:8" s="13" customFormat="1" ht="18" customHeight="1" x14ac:dyDescent="0.2">
      <c r="A444" s="16"/>
      <c r="B444" s="36"/>
      <c r="C444" s="37"/>
      <c r="D444" s="37"/>
      <c r="E444" s="122"/>
      <c r="F444" s="20"/>
      <c r="G444" s="17"/>
      <c r="H444" s="16"/>
    </row>
    <row r="445" spans="1:8" s="13" customFormat="1" ht="18" customHeight="1" x14ac:dyDescent="0.2">
      <c r="A445" s="16"/>
      <c r="B445" s="36"/>
      <c r="C445" s="37"/>
      <c r="D445" s="37"/>
      <c r="E445" s="122"/>
      <c r="F445" s="20"/>
      <c r="G445" s="17"/>
      <c r="H445" s="16"/>
    </row>
    <row r="446" spans="1:8" s="13" customFormat="1" ht="18" customHeight="1" x14ac:dyDescent="0.2">
      <c r="A446" s="16"/>
      <c r="B446" s="36"/>
      <c r="C446" s="37"/>
      <c r="D446" s="37"/>
      <c r="E446" s="122"/>
      <c r="F446" s="20"/>
      <c r="G446" s="17"/>
      <c r="H446" s="16"/>
    </row>
    <row r="447" spans="1:8" s="13" customFormat="1" ht="18" customHeight="1" x14ac:dyDescent="0.2">
      <c r="A447" s="16"/>
      <c r="B447" s="36"/>
      <c r="C447" s="37"/>
      <c r="D447" s="37"/>
      <c r="E447" s="122"/>
      <c r="F447" s="20"/>
      <c r="G447" s="17"/>
      <c r="H447" s="16"/>
    </row>
    <row r="448" spans="1:8" s="13" customFormat="1" ht="18" customHeight="1" x14ac:dyDescent="0.2">
      <c r="A448" s="16"/>
      <c r="B448" s="36"/>
      <c r="C448" s="37"/>
      <c r="D448" s="37"/>
      <c r="E448" s="122"/>
      <c r="F448" s="20"/>
      <c r="G448" s="17"/>
      <c r="H448" s="16"/>
    </row>
    <row r="449" spans="1:8" s="13" customFormat="1" ht="18" customHeight="1" x14ac:dyDescent="0.2">
      <c r="A449" s="16"/>
      <c r="B449" s="36"/>
      <c r="C449" s="37"/>
      <c r="D449" s="37"/>
      <c r="E449" s="122"/>
      <c r="F449" s="20"/>
      <c r="G449" s="17"/>
      <c r="H449" s="16"/>
    </row>
    <row r="450" spans="1:8" s="13" customFormat="1" ht="18" customHeight="1" x14ac:dyDescent="0.2">
      <c r="A450" s="16"/>
      <c r="B450" s="36"/>
      <c r="C450" s="37"/>
      <c r="D450" s="37"/>
      <c r="E450" s="122"/>
      <c r="F450" s="20"/>
      <c r="G450" s="17"/>
      <c r="H450" s="16"/>
    </row>
    <row r="451" spans="1:8" s="13" customFormat="1" ht="18" customHeight="1" x14ac:dyDescent="0.2">
      <c r="A451" s="16"/>
      <c r="B451" s="36"/>
      <c r="C451" s="37"/>
      <c r="D451" s="37"/>
      <c r="E451" s="122"/>
      <c r="F451" s="20"/>
      <c r="G451" s="17"/>
      <c r="H451" s="16"/>
    </row>
    <row r="452" spans="1:8" s="13" customFormat="1" ht="18" customHeight="1" x14ac:dyDescent="0.2">
      <c r="A452" s="16"/>
      <c r="B452" s="36"/>
      <c r="C452" s="37"/>
      <c r="D452" s="37"/>
      <c r="E452" s="122"/>
      <c r="F452" s="20"/>
      <c r="G452" s="17"/>
      <c r="H452" s="16"/>
    </row>
    <row r="453" spans="1:8" s="13" customFormat="1" ht="18" customHeight="1" x14ac:dyDescent="0.2">
      <c r="A453" s="16"/>
      <c r="B453" s="36"/>
      <c r="C453" s="37"/>
      <c r="D453" s="37"/>
      <c r="E453" s="122"/>
      <c r="F453" s="20"/>
      <c r="G453" s="17"/>
      <c r="H453" s="16"/>
    </row>
    <row r="454" spans="1:8" s="13" customFormat="1" ht="18" customHeight="1" x14ac:dyDescent="0.2">
      <c r="A454" s="16"/>
      <c r="B454" s="36"/>
      <c r="C454" s="37"/>
      <c r="D454" s="37"/>
      <c r="E454" s="122"/>
      <c r="F454" s="20"/>
      <c r="G454" s="17"/>
      <c r="H454" s="16"/>
    </row>
    <row r="455" spans="1:8" s="13" customFormat="1" ht="18" customHeight="1" x14ac:dyDescent="0.2">
      <c r="A455" s="16"/>
      <c r="B455" s="36"/>
      <c r="C455" s="37"/>
      <c r="D455" s="37"/>
      <c r="E455" s="122"/>
      <c r="F455" s="20"/>
      <c r="G455" s="17"/>
      <c r="H455" s="16"/>
    </row>
    <row r="456" spans="1:8" s="13" customFormat="1" ht="18" customHeight="1" x14ac:dyDescent="0.2">
      <c r="A456" s="16"/>
      <c r="B456" s="36"/>
      <c r="C456" s="37"/>
      <c r="D456" s="37"/>
      <c r="E456" s="122"/>
      <c r="F456" s="20"/>
      <c r="G456" s="17"/>
      <c r="H456" s="16"/>
    </row>
    <row r="457" spans="1:8" s="13" customFormat="1" ht="18" customHeight="1" x14ac:dyDescent="0.2">
      <c r="A457" s="16"/>
      <c r="B457" s="36"/>
      <c r="C457" s="37"/>
      <c r="D457" s="37"/>
      <c r="E457" s="122"/>
      <c r="F457" s="20"/>
      <c r="G457" s="17"/>
      <c r="H457" s="16"/>
    </row>
    <row r="458" spans="1:8" s="13" customFormat="1" ht="18" customHeight="1" x14ac:dyDescent="0.2">
      <c r="A458" s="16"/>
      <c r="B458" s="36"/>
      <c r="C458" s="37"/>
      <c r="D458" s="37"/>
      <c r="E458" s="122"/>
      <c r="F458" s="20"/>
      <c r="G458" s="17"/>
      <c r="H458" s="16"/>
    </row>
    <row r="459" spans="1:8" s="13" customFormat="1" ht="18" customHeight="1" x14ac:dyDescent="0.2">
      <c r="A459" s="16"/>
      <c r="B459" s="36"/>
      <c r="C459" s="37"/>
      <c r="D459" s="37"/>
      <c r="E459" s="122"/>
      <c r="F459" s="20"/>
      <c r="G459" s="17"/>
      <c r="H459" s="16"/>
    </row>
    <row r="460" spans="1:8" s="13" customFormat="1" ht="18" customHeight="1" x14ac:dyDescent="0.2">
      <c r="A460" s="16"/>
      <c r="B460" s="36"/>
      <c r="C460" s="37"/>
      <c r="D460" s="37"/>
      <c r="E460" s="122"/>
      <c r="F460" s="20"/>
      <c r="G460" s="17"/>
      <c r="H460" s="16"/>
    </row>
  </sheetData>
  <mergeCells count="103">
    <mergeCell ref="F150:G150"/>
    <mergeCell ref="A144:H144"/>
    <mergeCell ref="A146:B146"/>
    <mergeCell ref="C146:C147"/>
    <mergeCell ref="D146:D147"/>
    <mergeCell ref="E146:E147"/>
    <mergeCell ref="F146:F147"/>
    <mergeCell ref="G146:G147"/>
    <mergeCell ref="H146:H147"/>
    <mergeCell ref="F123:G123"/>
    <mergeCell ref="A118:H118"/>
    <mergeCell ref="A120:B120"/>
    <mergeCell ref="C120:C121"/>
    <mergeCell ref="D120:D121"/>
    <mergeCell ref="E120:E121"/>
    <mergeCell ref="F120:F121"/>
    <mergeCell ref="G120:G121"/>
    <mergeCell ref="H120:H121"/>
    <mergeCell ref="A92:H92"/>
    <mergeCell ref="A94:B94"/>
    <mergeCell ref="C94:C95"/>
    <mergeCell ref="D94:D95"/>
    <mergeCell ref="E94:E95"/>
    <mergeCell ref="F94:F95"/>
    <mergeCell ref="G94:G95"/>
    <mergeCell ref="H94:H95"/>
    <mergeCell ref="A79:H79"/>
    <mergeCell ref="E81:E82"/>
    <mergeCell ref="F81:F82"/>
    <mergeCell ref="A81:B81"/>
    <mergeCell ref="C81:C82"/>
    <mergeCell ref="D81:D82"/>
    <mergeCell ref="G81:G82"/>
    <mergeCell ref="H81:H82"/>
    <mergeCell ref="A66:H66"/>
    <mergeCell ref="A68:B68"/>
    <mergeCell ref="C68:C69"/>
    <mergeCell ref="D68:D69"/>
    <mergeCell ref="E68:E69"/>
    <mergeCell ref="F68:F69"/>
    <mergeCell ref="G68:G69"/>
    <mergeCell ref="H68:H69"/>
    <mergeCell ref="A2:H2"/>
    <mergeCell ref="A3:H3"/>
    <mergeCell ref="A4:H4"/>
    <mergeCell ref="A5:H5"/>
    <mergeCell ref="A8:B8"/>
    <mergeCell ref="C8:C9"/>
    <mergeCell ref="D8:D9"/>
    <mergeCell ref="E8:E9"/>
    <mergeCell ref="F8:F9"/>
    <mergeCell ref="G8:G9"/>
    <mergeCell ref="A6:H6"/>
    <mergeCell ref="H8:H9"/>
    <mergeCell ref="A30:H30"/>
    <mergeCell ref="A18:H18"/>
    <mergeCell ref="A20:B20"/>
    <mergeCell ref="C20:C21"/>
    <mergeCell ref="D20:D21"/>
    <mergeCell ref="E20:E21"/>
    <mergeCell ref="F20:F21"/>
    <mergeCell ref="G20:G21"/>
    <mergeCell ref="H20:H21"/>
    <mergeCell ref="G32:G33"/>
    <mergeCell ref="H32:H33"/>
    <mergeCell ref="A32:B32"/>
    <mergeCell ref="C32:C33"/>
    <mergeCell ref="D32:D33"/>
    <mergeCell ref="E32:E33"/>
    <mergeCell ref="F32:F33"/>
    <mergeCell ref="A54:H54"/>
    <mergeCell ref="A42:H42"/>
    <mergeCell ref="A44:B44"/>
    <mergeCell ref="C44:C45"/>
    <mergeCell ref="D44:D45"/>
    <mergeCell ref="E44:E45"/>
    <mergeCell ref="F44:F45"/>
    <mergeCell ref="G44:G45"/>
    <mergeCell ref="H44:H45"/>
    <mergeCell ref="G56:G57"/>
    <mergeCell ref="H56:H57"/>
    <mergeCell ref="A56:B56"/>
    <mergeCell ref="C56:C57"/>
    <mergeCell ref="D56:D57"/>
    <mergeCell ref="E56:E57"/>
    <mergeCell ref="F56:F57"/>
    <mergeCell ref="C107:C108"/>
    <mergeCell ref="A107:B107"/>
    <mergeCell ref="A105:H105"/>
    <mergeCell ref="H107:H108"/>
    <mergeCell ref="G107:G108"/>
    <mergeCell ref="F107:F108"/>
    <mergeCell ref="E107:E108"/>
    <mergeCell ref="D107:D108"/>
    <mergeCell ref="F136:G136"/>
    <mergeCell ref="A131:H131"/>
    <mergeCell ref="A133:B133"/>
    <mergeCell ref="C133:C134"/>
    <mergeCell ref="D133:D134"/>
    <mergeCell ref="E133:E134"/>
    <mergeCell ref="F133:F134"/>
    <mergeCell ref="G133:G134"/>
    <mergeCell ref="H133:H134"/>
  </mergeCells>
  <printOptions horizontalCentered="1"/>
  <pageMargins left="0.23622047244094491" right="0.23622047244094491" top="0.98425196850393704" bottom="0.98425196850393704" header="0.31496062992125984" footer="0.31496062992125984"/>
  <pageSetup paperSize="5" scale="70" orientation="portrait" r:id="rId1"/>
  <colBreaks count="1" manualBreakCount="1">
    <brk id="8"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124"/>
  <sheetViews>
    <sheetView showGridLines="0" zoomScale="85" zoomScaleNormal="85" zoomScaleSheetLayoutView="70" workbookViewId="0">
      <pane ySplit="4125" topLeftCell="A104" activePane="bottomLeft"/>
      <selection pane="bottomLeft" activeCell="A116" sqref="A116"/>
    </sheetView>
  </sheetViews>
  <sheetFormatPr baseColWidth="10" defaultRowHeight="15.75" x14ac:dyDescent="0.25"/>
  <cols>
    <col min="1" max="1" width="11.5703125" style="45" customWidth="1"/>
    <col min="2" max="2" width="14.42578125" style="45" customWidth="1"/>
    <col min="3" max="3" width="15" style="45" customWidth="1"/>
    <col min="4" max="4" width="19.28515625" style="45" customWidth="1"/>
    <col min="5" max="5" width="48" style="45" customWidth="1"/>
    <col min="6" max="6" width="16.5703125" style="45" customWidth="1"/>
    <col min="7" max="7" width="11.140625" style="1" customWidth="1"/>
    <col min="8" max="8" width="10.28515625" style="45" customWidth="1"/>
    <col min="9" max="16384" width="11.42578125" style="45"/>
  </cols>
  <sheetData>
    <row r="1" spans="1:8" ht="18" customHeight="1" thickBot="1" x14ac:dyDescent="0.3"/>
    <row r="2" spans="1:8" ht="69.95" customHeight="1" thickBot="1" x14ac:dyDescent="0.3">
      <c r="A2" s="300" t="s">
        <v>219</v>
      </c>
      <c r="B2" s="301"/>
      <c r="C2" s="301"/>
      <c r="D2" s="301"/>
      <c r="E2" s="301"/>
      <c r="F2" s="301"/>
      <c r="G2" s="301"/>
      <c r="H2" s="302"/>
    </row>
    <row r="3" spans="1:8" ht="18" customHeight="1" thickBot="1" x14ac:dyDescent="0.35">
      <c r="A3" s="137"/>
      <c r="B3" s="138"/>
      <c r="C3" s="138"/>
      <c r="D3" s="138"/>
      <c r="E3" s="139"/>
      <c r="F3" s="145"/>
      <c r="G3" s="141"/>
      <c r="H3" s="141"/>
    </row>
    <row r="4" spans="1:8" ht="18" customHeight="1" thickTop="1" x14ac:dyDescent="0.3">
      <c r="A4" s="28"/>
      <c r="B4" s="28"/>
      <c r="C4" s="28"/>
      <c r="D4" s="28"/>
      <c r="E4" s="28"/>
      <c r="F4" s="29"/>
      <c r="G4" s="29"/>
      <c r="H4" s="29"/>
    </row>
    <row r="5" spans="1:8" ht="18" customHeight="1" x14ac:dyDescent="0.25"/>
    <row r="6" spans="1:8" ht="18" customHeight="1" x14ac:dyDescent="0.25"/>
    <row r="7" spans="1:8" ht="18" customHeight="1" x14ac:dyDescent="0.25">
      <c r="A7" s="289" t="s">
        <v>9</v>
      </c>
      <c r="B7" s="289"/>
      <c r="C7" s="289"/>
      <c r="D7" s="289"/>
      <c r="E7" s="289"/>
      <c r="F7" s="289"/>
      <c r="G7" s="289"/>
      <c r="H7" s="289"/>
    </row>
    <row r="8" spans="1:8" ht="18" x14ac:dyDescent="0.25">
      <c r="A8" s="289" t="s">
        <v>16</v>
      </c>
      <c r="B8" s="289"/>
      <c r="C8" s="289"/>
      <c r="D8" s="289"/>
      <c r="E8" s="289"/>
      <c r="F8" s="289"/>
      <c r="G8" s="289"/>
      <c r="H8" s="289"/>
    </row>
    <row r="9" spans="1:8" ht="18" x14ac:dyDescent="0.25">
      <c r="A9" s="289" t="s">
        <v>7</v>
      </c>
      <c r="B9" s="289"/>
      <c r="C9" s="289"/>
      <c r="D9" s="289"/>
      <c r="E9" s="289"/>
      <c r="F9" s="289"/>
      <c r="G9" s="289"/>
      <c r="H9" s="289"/>
    </row>
    <row r="10" spans="1:8" ht="18" x14ac:dyDescent="0.25">
      <c r="A10" s="289" t="s">
        <v>30</v>
      </c>
      <c r="B10" s="289"/>
      <c r="C10" s="289"/>
      <c r="D10" s="289"/>
      <c r="E10" s="289"/>
      <c r="F10" s="289"/>
      <c r="G10" s="289"/>
      <c r="H10" s="289"/>
    </row>
    <row r="11" spans="1:8" ht="18" x14ac:dyDescent="0.25">
      <c r="A11" s="284" t="s">
        <v>137</v>
      </c>
      <c r="B11" s="284"/>
      <c r="C11" s="284"/>
      <c r="D11" s="284"/>
      <c r="E11" s="284"/>
      <c r="F11" s="284"/>
      <c r="G11" s="284"/>
      <c r="H11" s="284"/>
    </row>
    <row r="12" spans="1:8" ht="18" customHeight="1" x14ac:dyDescent="0.25">
      <c r="A12" s="100"/>
      <c r="B12" s="22"/>
      <c r="C12" s="22"/>
      <c r="D12" s="22"/>
      <c r="E12" s="22"/>
      <c r="F12" s="22"/>
      <c r="G12" s="22"/>
      <c r="H12" s="26"/>
    </row>
    <row r="13" spans="1:8" ht="15" customHeight="1" x14ac:dyDescent="0.25">
      <c r="A13" s="285" t="s">
        <v>0</v>
      </c>
      <c r="B13" s="285"/>
      <c r="C13" s="285" t="s">
        <v>1</v>
      </c>
      <c r="D13" s="285" t="s">
        <v>2</v>
      </c>
      <c r="E13" s="285" t="s">
        <v>3</v>
      </c>
      <c r="F13" s="285" t="s">
        <v>4</v>
      </c>
      <c r="G13" s="286" t="s">
        <v>10</v>
      </c>
      <c r="H13" s="287" t="s">
        <v>8</v>
      </c>
    </row>
    <row r="14" spans="1:8" x14ac:dyDescent="0.25">
      <c r="A14" s="101" t="s">
        <v>5</v>
      </c>
      <c r="B14" s="101" t="s">
        <v>6</v>
      </c>
      <c r="C14" s="285"/>
      <c r="D14" s="285"/>
      <c r="E14" s="285"/>
      <c r="F14" s="285"/>
      <c r="G14" s="286"/>
      <c r="H14" s="287"/>
    </row>
    <row r="15" spans="1:8" x14ac:dyDescent="0.25">
      <c r="A15" s="88"/>
      <c r="B15" s="88"/>
      <c r="C15" s="88"/>
      <c r="D15" s="88"/>
      <c r="E15" s="88"/>
      <c r="F15" s="88"/>
      <c r="G15" s="91"/>
      <c r="H15" s="92"/>
    </row>
    <row r="16" spans="1:8" ht="15" customHeight="1" x14ac:dyDescent="0.25">
      <c r="A16" s="48"/>
      <c r="B16" s="27"/>
      <c r="C16" s="27"/>
      <c r="D16" s="27"/>
      <c r="E16" s="89" t="s">
        <v>17</v>
      </c>
      <c r="F16" s="90">
        <v>0</v>
      </c>
      <c r="G16" s="29"/>
      <c r="H16" s="13"/>
    </row>
    <row r="17" spans="1:8" ht="15" customHeight="1" x14ac:dyDescent="0.25">
      <c r="A17" s="48"/>
      <c r="B17" s="27"/>
      <c r="C17" s="27"/>
      <c r="D17" s="27"/>
      <c r="E17" s="146"/>
      <c r="F17" s="147"/>
      <c r="G17" s="29"/>
      <c r="H17" s="13"/>
    </row>
    <row r="18" spans="1:8" ht="18" thickBot="1" x14ac:dyDescent="0.35">
      <c r="A18" s="137"/>
      <c r="B18" s="138"/>
      <c r="C18" s="138"/>
      <c r="D18" s="138"/>
      <c r="E18" s="139"/>
      <c r="F18" s="145"/>
      <c r="G18" s="141"/>
      <c r="H18" s="141"/>
    </row>
    <row r="19" spans="1:8" ht="18" thickTop="1" x14ac:dyDescent="0.3">
      <c r="A19" s="28"/>
      <c r="B19" s="28"/>
      <c r="C19" s="28"/>
      <c r="D19" s="28"/>
      <c r="E19" s="28"/>
      <c r="F19" s="29"/>
      <c r="G19" s="29"/>
      <c r="H19" s="29"/>
    </row>
    <row r="20" spans="1:8" ht="16.5" x14ac:dyDescent="0.25">
      <c r="A20" s="288"/>
      <c r="B20" s="288"/>
      <c r="C20" s="27"/>
      <c r="D20" s="27"/>
      <c r="E20" s="27"/>
      <c r="F20" s="29"/>
      <c r="G20" s="29"/>
      <c r="H20" s="29"/>
    </row>
    <row r="21" spans="1:8" ht="17.25" x14ac:dyDescent="0.3">
      <c r="A21" s="28"/>
      <c r="B21" s="28"/>
      <c r="C21" s="28"/>
      <c r="D21" s="28"/>
      <c r="E21" s="28"/>
      <c r="F21" s="28"/>
      <c r="G21" s="30"/>
      <c r="H21" s="28"/>
    </row>
    <row r="22" spans="1:8" ht="18" x14ac:dyDescent="0.25">
      <c r="A22" s="284" t="s">
        <v>32</v>
      </c>
      <c r="B22" s="284"/>
      <c r="C22" s="284"/>
      <c r="D22" s="284"/>
      <c r="E22" s="284"/>
      <c r="F22" s="284"/>
      <c r="G22" s="284"/>
      <c r="H22" s="284"/>
    </row>
    <row r="23" spans="1:8" ht="18" x14ac:dyDescent="0.25">
      <c r="A23" s="123"/>
      <c r="B23" s="22"/>
      <c r="C23" s="22"/>
      <c r="D23" s="22"/>
      <c r="E23" s="22"/>
      <c r="F23" s="22"/>
      <c r="G23" s="22"/>
      <c r="H23" s="26"/>
    </row>
    <row r="24" spans="1:8" x14ac:dyDescent="0.25">
      <c r="A24" s="285" t="s">
        <v>0</v>
      </c>
      <c r="B24" s="285"/>
      <c r="C24" s="285" t="s">
        <v>1</v>
      </c>
      <c r="D24" s="285" t="s">
        <v>2</v>
      </c>
      <c r="E24" s="285" t="s">
        <v>3</v>
      </c>
      <c r="F24" s="285" t="s">
        <v>4</v>
      </c>
      <c r="G24" s="286" t="s">
        <v>10</v>
      </c>
      <c r="H24" s="287" t="s">
        <v>8</v>
      </c>
    </row>
    <row r="25" spans="1:8" x14ac:dyDescent="0.25">
      <c r="A25" s="124" t="s">
        <v>5</v>
      </c>
      <c r="B25" s="124" t="s">
        <v>6</v>
      </c>
      <c r="C25" s="285"/>
      <c r="D25" s="285"/>
      <c r="E25" s="285"/>
      <c r="F25" s="285"/>
      <c r="G25" s="286"/>
      <c r="H25" s="287"/>
    </row>
    <row r="26" spans="1:8" x14ac:dyDescent="0.25">
      <c r="A26" s="88"/>
      <c r="B26" s="88"/>
      <c r="C26" s="88"/>
      <c r="D26" s="88"/>
      <c r="E26" s="88"/>
      <c r="F26" s="88"/>
      <c r="G26" s="91"/>
      <c r="H26" s="92"/>
    </row>
    <row r="27" spans="1:8" ht="16.5" x14ac:dyDescent="0.25">
      <c r="A27" s="48"/>
      <c r="B27" s="27"/>
      <c r="C27" s="27"/>
      <c r="D27" s="27"/>
      <c r="E27" s="89" t="s">
        <v>17</v>
      </c>
      <c r="F27" s="90">
        <v>0</v>
      </c>
      <c r="G27" s="29"/>
      <c r="H27" s="13"/>
    </row>
    <row r="28" spans="1:8" ht="17.25" x14ac:dyDescent="0.3">
      <c r="A28" s="48"/>
      <c r="B28" s="27"/>
      <c r="C28" s="27"/>
      <c r="D28" s="27"/>
      <c r="E28" s="27"/>
      <c r="F28" s="28"/>
      <c r="G28" s="29"/>
      <c r="H28" s="29"/>
    </row>
    <row r="29" spans="1:8" ht="16.5" x14ac:dyDescent="0.25">
      <c r="A29" s="288" t="s">
        <v>100</v>
      </c>
      <c r="B29" s="288"/>
      <c r="C29" s="288"/>
      <c r="D29" s="288"/>
      <c r="E29" s="288"/>
      <c r="F29" s="29"/>
      <c r="G29" s="29"/>
      <c r="H29" s="29"/>
    </row>
    <row r="30" spans="1:8" ht="18" thickBot="1" x14ac:dyDescent="0.35">
      <c r="A30" s="137"/>
      <c r="B30" s="138"/>
      <c r="C30" s="138"/>
      <c r="D30" s="138"/>
      <c r="E30" s="139"/>
      <c r="F30" s="145"/>
      <c r="G30" s="141"/>
      <c r="H30" s="141"/>
    </row>
    <row r="31" spans="1:8" ht="18" thickTop="1" x14ac:dyDescent="0.3">
      <c r="A31" s="28"/>
      <c r="B31" s="28"/>
      <c r="C31" s="28"/>
      <c r="D31" s="28"/>
      <c r="E31" s="28"/>
      <c r="F31" s="29"/>
      <c r="G31" s="29"/>
      <c r="H31" s="29"/>
    </row>
    <row r="32" spans="1:8" ht="16.5" x14ac:dyDescent="0.25">
      <c r="A32" s="288"/>
      <c r="B32" s="288"/>
      <c r="C32" s="27"/>
      <c r="D32" s="27"/>
      <c r="E32" s="27"/>
      <c r="F32" s="29"/>
      <c r="G32" s="29"/>
      <c r="H32" s="29"/>
    </row>
    <row r="33" spans="1:8" ht="17.25" x14ac:dyDescent="0.3">
      <c r="A33" s="28"/>
      <c r="B33" s="28"/>
      <c r="C33" s="28"/>
      <c r="D33" s="28"/>
      <c r="E33" s="28"/>
      <c r="F33" s="28"/>
      <c r="G33" s="30"/>
      <c r="H33" s="28"/>
    </row>
    <row r="34" spans="1:8" ht="18" x14ac:dyDescent="0.25">
      <c r="A34" s="284" t="s">
        <v>221</v>
      </c>
      <c r="B34" s="284"/>
      <c r="C34" s="284"/>
      <c r="D34" s="284"/>
      <c r="E34" s="284"/>
      <c r="F34" s="284"/>
      <c r="G34" s="284"/>
      <c r="H34" s="284"/>
    </row>
    <row r="35" spans="1:8" ht="18" x14ac:dyDescent="0.25">
      <c r="A35" s="153"/>
      <c r="B35" s="22"/>
      <c r="C35" s="22"/>
      <c r="D35" s="22"/>
      <c r="E35" s="22"/>
      <c r="F35" s="22"/>
      <c r="G35" s="22"/>
      <c r="H35" s="26"/>
    </row>
    <row r="36" spans="1:8" x14ac:dyDescent="0.25">
      <c r="A36" s="285" t="s">
        <v>0</v>
      </c>
      <c r="B36" s="285"/>
      <c r="C36" s="285" t="s">
        <v>1</v>
      </c>
      <c r="D36" s="285" t="s">
        <v>2</v>
      </c>
      <c r="E36" s="285" t="s">
        <v>3</v>
      </c>
      <c r="F36" s="285" t="s">
        <v>4</v>
      </c>
      <c r="G36" s="286" t="s">
        <v>10</v>
      </c>
      <c r="H36" s="287" t="s">
        <v>8</v>
      </c>
    </row>
    <row r="37" spans="1:8" x14ac:dyDescent="0.25">
      <c r="A37" s="154" t="s">
        <v>5</v>
      </c>
      <c r="B37" s="154" t="s">
        <v>6</v>
      </c>
      <c r="C37" s="285"/>
      <c r="D37" s="285"/>
      <c r="E37" s="285"/>
      <c r="F37" s="285"/>
      <c r="G37" s="286"/>
      <c r="H37" s="287"/>
    </row>
    <row r="38" spans="1:8" x14ac:dyDescent="0.25">
      <c r="A38" s="88"/>
      <c r="B38" s="88"/>
      <c r="C38" s="88"/>
      <c r="D38" s="88"/>
      <c r="E38" s="88"/>
      <c r="F38" s="88"/>
      <c r="G38" s="91"/>
      <c r="H38" s="92"/>
    </row>
    <row r="39" spans="1:8" ht="16.5" x14ac:dyDescent="0.25">
      <c r="A39" s="48"/>
      <c r="B39" s="27"/>
      <c r="C39" s="27"/>
      <c r="D39" s="27"/>
      <c r="E39" s="157" t="s">
        <v>17</v>
      </c>
      <c r="F39" s="90">
        <v>0</v>
      </c>
      <c r="G39" s="29"/>
      <c r="H39" s="13"/>
    </row>
    <row r="40" spans="1:8" ht="17.25" x14ac:dyDescent="0.3">
      <c r="A40" s="48"/>
      <c r="B40" s="27"/>
      <c r="C40" s="27"/>
      <c r="D40" s="27"/>
      <c r="E40" s="27"/>
      <c r="F40" s="28"/>
      <c r="G40" s="29"/>
      <c r="H40" s="29"/>
    </row>
    <row r="41" spans="1:8" ht="16.5" x14ac:dyDescent="0.25">
      <c r="A41" s="288" t="s">
        <v>100</v>
      </c>
      <c r="B41" s="288"/>
      <c r="C41" s="288"/>
      <c r="D41" s="288"/>
      <c r="E41" s="288"/>
      <c r="F41" s="29"/>
      <c r="G41" s="29"/>
      <c r="H41" s="29"/>
    </row>
    <row r="42" spans="1:8" ht="18" thickBot="1" x14ac:dyDescent="0.35">
      <c r="A42" s="137"/>
      <c r="B42" s="138"/>
      <c r="C42" s="138"/>
      <c r="D42" s="138"/>
      <c r="E42" s="139"/>
      <c r="F42" s="145"/>
      <c r="G42" s="141"/>
      <c r="H42" s="141"/>
    </row>
    <row r="43" spans="1:8" ht="16.5" thickTop="1" x14ac:dyDescent="0.25"/>
    <row r="46" spans="1:8" ht="18" x14ac:dyDescent="0.25">
      <c r="A46" s="284" t="s">
        <v>245</v>
      </c>
      <c r="B46" s="284"/>
      <c r="C46" s="284"/>
      <c r="D46" s="284"/>
      <c r="E46" s="284"/>
      <c r="F46" s="284"/>
      <c r="G46" s="284"/>
      <c r="H46" s="284"/>
    </row>
    <row r="47" spans="1:8" ht="18" x14ac:dyDescent="0.25">
      <c r="A47" s="167"/>
      <c r="B47" s="22"/>
      <c r="C47" s="22"/>
      <c r="D47" s="22"/>
      <c r="E47" s="22"/>
      <c r="F47" s="22"/>
      <c r="G47" s="22"/>
      <c r="H47" s="26"/>
    </row>
    <row r="48" spans="1:8" x14ac:dyDescent="0.25">
      <c r="A48" s="285" t="s">
        <v>0</v>
      </c>
      <c r="B48" s="285"/>
      <c r="C48" s="285" t="s">
        <v>1</v>
      </c>
      <c r="D48" s="285" t="s">
        <v>2</v>
      </c>
      <c r="E48" s="285" t="s">
        <v>3</v>
      </c>
      <c r="F48" s="285" t="s">
        <v>4</v>
      </c>
      <c r="G48" s="286" t="s">
        <v>10</v>
      </c>
      <c r="H48" s="287" t="s">
        <v>8</v>
      </c>
    </row>
    <row r="49" spans="1:8" x14ac:dyDescent="0.25">
      <c r="A49" s="166" t="s">
        <v>5</v>
      </c>
      <c r="B49" s="166" t="s">
        <v>6</v>
      </c>
      <c r="C49" s="285"/>
      <c r="D49" s="285"/>
      <c r="E49" s="285"/>
      <c r="F49" s="285"/>
      <c r="G49" s="286"/>
      <c r="H49" s="287"/>
    </row>
    <row r="50" spans="1:8" x14ac:dyDescent="0.25">
      <c r="A50" s="88"/>
      <c r="B50" s="88"/>
      <c r="C50" s="88"/>
      <c r="D50" s="88"/>
      <c r="E50" s="88"/>
      <c r="F50" s="88" t="s">
        <v>106</v>
      </c>
      <c r="G50" s="91"/>
      <c r="H50" s="92"/>
    </row>
    <row r="51" spans="1:8" ht="16.5" x14ac:dyDescent="0.25">
      <c r="A51" s="48"/>
      <c r="B51" s="27"/>
      <c r="C51" s="27"/>
      <c r="D51" s="27"/>
      <c r="E51" s="187" t="s">
        <v>17</v>
      </c>
      <c r="F51" s="188">
        <v>0</v>
      </c>
      <c r="G51" s="29"/>
      <c r="H51" s="13"/>
    </row>
    <row r="52" spans="1:8" ht="16.5" x14ac:dyDescent="0.25">
      <c r="A52" s="48"/>
      <c r="B52" s="27"/>
      <c r="C52" s="27"/>
      <c r="D52" s="27"/>
      <c r="E52" s="27"/>
      <c r="F52" s="189"/>
      <c r="G52" s="29"/>
      <c r="H52" s="29"/>
    </row>
    <row r="53" spans="1:8" ht="16.5" x14ac:dyDescent="0.25">
      <c r="A53" s="288" t="s">
        <v>260</v>
      </c>
      <c r="B53" s="288"/>
      <c r="C53" s="288"/>
      <c r="D53" s="288"/>
      <c r="E53" s="288"/>
      <c r="F53" s="29"/>
      <c r="G53" s="29"/>
      <c r="H53" s="29"/>
    </row>
    <row r="54" spans="1:8" ht="18" thickBot="1" x14ac:dyDescent="0.35">
      <c r="A54" s="137"/>
      <c r="B54" s="138"/>
      <c r="C54" s="138"/>
      <c r="D54" s="138"/>
      <c r="E54" s="139"/>
      <c r="F54" s="145"/>
      <c r="G54" s="141"/>
      <c r="H54" s="141"/>
    </row>
    <row r="55" spans="1:8" ht="16.5" thickTop="1" x14ac:dyDescent="0.25"/>
    <row r="58" spans="1:8" ht="18" x14ac:dyDescent="0.25">
      <c r="A58" s="284" t="s">
        <v>317</v>
      </c>
      <c r="B58" s="284"/>
      <c r="C58" s="284"/>
      <c r="D58" s="284"/>
      <c r="E58" s="284"/>
      <c r="F58" s="284"/>
      <c r="G58" s="284"/>
      <c r="H58" s="284"/>
    </row>
    <row r="59" spans="1:8" ht="18" x14ac:dyDescent="0.25">
      <c r="A59" s="186"/>
      <c r="B59" s="22"/>
      <c r="C59" s="22"/>
      <c r="D59" s="22"/>
      <c r="E59" s="22"/>
      <c r="F59" s="22"/>
      <c r="G59" s="22"/>
      <c r="H59" s="26"/>
    </row>
    <row r="60" spans="1:8" x14ac:dyDescent="0.25">
      <c r="A60" s="285" t="s">
        <v>0</v>
      </c>
      <c r="B60" s="285"/>
      <c r="C60" s="285" t="s">
        <v>1</v>
      </c>
      <c r="D60" s="285" t="s">
        <v>2</v>
      </c>
      <c r="E60" s="285" t="s">
        <v>3</v>
      </c>
      <c r="F60" s="285" t="s">
        <v>4</v>
      </c>
      <c r="G60" s="286" t="s">
        <v>10</v>
      </c>
      <c r="H60" s="287" t="s">
        <v>8</v>
      </c>
    </row>
    <row r="61" spans="1:8" x14ac:dyDescent="0.25">
      <c r="A61" s="184" t="s">
        <v>5</v>
      </c>
      <c r="B61" s="184" t="s">
        <v>6</v>
      </c>
      <c r="C61" s="285"/>
      <c r="D61" s="285"/>
      <c r="E61" s="285"/>
      <c r="F61" s="285"/>
      <c r="G61" s="286"/>
      <c r="H61" s="287"/>
    </row>
    <row r="62" spans="1:8" ht="48" x14ac:dyDescent="0.25">
      <c r="A62" s="231" t="s">
        <v>348</v>
      </c>
      <c r="B62" s="232">
        <v>44419</v>
      </c>
      <c r="C62" s="60" t="s">
        <v>349</v>
      </c>
      <c r="D62" s="60" t="s">
        <v>82</v>
      </c>
      <c r="E62" s="233" t="s">
        <v>350</v>
      </c>
      <c r="F62" s="234">
        <v>44</v>
      </c>
      <c r="G62" s="235" t="s">
        <v>351</v>
      </c>
      <c r="H62" s="92" t="s">
        <v>154</v>
      </c>
    </row>
    <row r="63" spans="1:8" ht="48" x14ac:dyDescent="0.25">
      <c r="A63" s="231" t="s">
        <v>352</v>
      </c>
      <c r="B63" s="232">
        <v>44419</v>
      </c>
      <c r="C63" s="60" t="s">
        <v>353</v>
      </c>
      <c r="D63" s="60" t="s">
        <v>44</v>
      </c>
      <c r="E63" s="233" t="s">
        <v>354</v>
      </c>
      <c r="F63" s="234">
        <v>44</v>
      </c>
      <c r="G63" s="235" t="s">
        <v>351</v>
      </c>
      <c r="H63" s="92" t="s">
        <v>154</v>
      </c>
    </row>
    <row r="64" spans="1:8" ht="48" x14ac:dyDescent="0.25">
      <c r="A64" s="231" t="s">
        <v>355</v>
      </c>
      <c r="B64" s="232">
        <v>44419</v>
      </c>
      <c r="C64" s="60" t="s">
        <v>356</v>
      </c>
      <c r="D64" s="60" t="s">
        <v>357</v>
      </c>
      <c r="E64" s="236" t="s">
        <v>358</v>
      </c>
      <c r="F64" s="234">
        <v>54</v>
      </c>
      <c r="G64" s="235" t="s">
        <v>351</v>
      </c>
      <c r="H64" s="92" t="s">
        <v>154</v>
      </c>
    </row>
    <row r="65" spans="1:8" ht="48" x14ac:dyDescent="0.25">
      <c r="A65" s="231" t="s">
        <v>359</v>
      </c>
      <c r="B65" s="232">
        <v>44419</v>
      </c>
      <c r="C65" s="60" t="s">
        <v>360</v>
      </c>
      <c r="D65" s="60" t="s">
        <v>308</v>
      </c>
      <c r="E65" s="236" t="s">
        <v>361</v>
      </c>
      <c r="F65" s="234">
        <v>50</v>
      </c>
      <c r="G65" s="235" t="s">
        <v>351</v>
      </c>
      <c r="H65" s="92" t="s">
        <v>154</v>
      </c>
    </row>
    <row r="66" spans="1:8" ht="36" x14ac:dyDescent="0.25">
      <c r="A66" s="231" t="s">
        <v>362</v>
      </c>
      <c r="B66" s="232">
        <v>44419</v>
      </c>
      <c r="C66" s="60" t="s">
        <v>312</v>
      </c>
      <c r="D66" s="60" t="s">
        <v>97</v>
      </c>
      <c r="E66" s="236" t="s">
        <v>363</v>
      </c>
      <c r="F66" s="234">
        <v>16</v>
      </c>
      <c r="G66" s="235" t="s">
        <v>351</v>
      </c>
      <c r="H66" s="92" t="s">
        <v>154</v>
      </c>
    </row>
    <row r="67" spans="1:8" ht="36" x14ac:dyDescent="0.25">
      <c r="A67" s="231" t="s">
        <v>364</v>
      </c>
      <c r="B67" s="232">
        <v>44419</v>
      </c>
      <c r="C67" s="60" t="s">
        <v>365</v>
      </c>
      <c r="D67" s="60" t="s">
        <v>366</v>
      </c>
      <c r="E67" s="236" t="s">
        <v>367</v>
      </c>
      <c r="F67" s="234">
        <v>58</v>
      </c>
      <c r="G67" s="235" t="s">
        <v>351</v>
      </c>
      <c r="H67" s="92" t="s">
        <v>154</v>
      </c>
    </row>
    <row r="68" spans="1:8" ht="36" x14ac:dyDescent="0.25">
      <c r="A68" s="231" t="s">
        <v>368</v>
      </c>
      <c r="B68" s="232">
        <v>44419</v>
      </c>
      <c r="C68" s="60" t="s">
        <v>369</v>
      </c>
      <c r="D68" s="60" t="s">
        <v>370</v>
      </c>
      <c r="E68" s="233" t="s">
        <v>371</v>
      </c>
      <c r="F68" s="234">
        <v>16</v>
      </c>
      <c r="G68" s="235" t="s">
        <v>351</v>
      </c>
      <c r="H68" s="92" t="s">
        <v>154</v>
      </c>
    </row>
    <row r="69" spans="1:8" ht="36" x14ac:dyDescent="0.25">
      <c r="A69" s="231" t="s">
        <v>372</v>
      </c>
      <c r="B69" s="232">
        <v>44419</v>
      </c>
      <c r="C69" s="60" t="s">
        <v>373</v>
      </c>
      <c r="D69" s="60" t="s">
        <v>195</v>
      </c>
      <c r="E69" s="233" t="s">
        <v>374</v>
      </c>
      <c r="F69" s="234">
        <v>65</v>
      </c>
      <c r="G69" s="235" t="s">
        <v>375</v>
      </c>
      <c r="H69" s="92" t="s">
        <v>154</v>
      </c>
    </row>
    <row r="70" spans="1:8" ht="36" x14ac:dyDescent="0.25">
      <c r="A70" s="231" t="s">
        <v>376</v>
      </c>
      <c r="B70" s="232">
        <v>44419</v>
      </c>
      <c r="C70" s="60" t="s">
        <v>292</v>
      </c>
      <c r="D70" s="60" t="s">
        <v>293</v>
      </c>
      <c r="E70" s="233" t="s">
        <v>377</v>
      </c>
      <c r="F70" s="234">
        <v>65</v>
      </c>
      <c r="G70" s="235" t="s">
        <v>375</v>
      </c>
      <c r="H70" s="92" t="s">
        <v>154</v>
      </c>
    </row>
    <row r="71" spans="1:8" ht="36" x14ac:dyDescent="0.25">
      <c r="A71" s="231" t="s">
        <v>378</v>
      </c>
      <c r="B71" s="232">
        <v>44420</v>
      </c>
      <c r="C71" s="60" t="s">
        <v>349</v>
      </c>
      <c r="D71" s="60" t="s">
        <v>82</v>
      </c>
      <c r="E71" s="233" t="s">
        <v>379</v>
      </c>
      <c r="F71" s="234">
        <v>32</v>
      </c>
      <c r="G71" s="235" t="s">
        <v>375</v>
      </c>
      <c r="H71" s="92" t="s">
        <v>154</v>
      </c>
    </row>
    <row r="72" spans="1:8" ht="36" x14ac:dyDescent="0.25">
      <c r="A72" s="231" t="s">
        <v>380</v>
      </c>
      <c r="B72" s="232">
        <v>44420</v>
      </c>
      <c r="C72" s="60" t="s">
        <v>353</v>
      </c>
      <c r="D72" s="60" t="s">
        <v>44</v>
      </c>
      <c r="E72" s="233" t="s">
        <v>381</v>
      </c>
      <c r="F72" s="234">
        <v>32</v>
      </c>
      <c r="G72" s="235" t="s">
        <v>375</v>
      </c>
      <c r="H72" s="92" t="s">
        <v>154</v>
      </c>
    </row>
    <row r="73" spans="1:8" ht="16.5" x14ac:dyDescent="0.25">
      <c r="A73" s="48"/>
      <c r="B73" s="27"/>
      <c r="C73" s="27"/>
      <c r="D73" s="27"/>
      <c r="E73" s="187" t="s">
        <v>17</v>
      </c>
      <c r="F73" s="188">
        <f>SUM(F62:F72)</f>
        <v>476</v>
      </c>
      <c r="G73" s="29"/>
      <c r="H73" s="13"/>
    </row>
    <row r="74" spans="1:8" ht="16.5" x14ac:dyDescent="0.25">
      <c r="A74" s="48"/>
      <c r="B74" s="27"/>
      <c r="C74" s="27"/>
      <c r="D74" s="27"/>
      <c r="E74" s="27"/>
      <c r="F74" s="189"/>
      <c r="G74" s="29"/>
      <c r="H74" s="29"/>
    </row>
    <row r="75" spans="1:8" ht="18" thickBot="1" x14ac:dyDescent="0.35">
      <c r="A75" s="137"/>
      <c r="B75" s="138"/>
      <c r="C75" s="138"/>
      <c r="D75" s="138"/>
      <c r="E75" s="139"/>
      <c r="F75" s="145"/>
      <c r="G75" s="141"/>
      <c r="H75" s="141"/>
    </row>
    <row r="76" spans="1:8" ht="16.5" thickTop="1" x14ac:dyDescent="0.25"/>
    <row r="79" spans="1:8" ht="18" x14ac:dyDescent="0.25">
      <c r="A79" s="284" t="s">
        <v>475</v>
      </c>
      <c r="B79" s="284"/>
      <c r="C79" s="284"/>
      <c r="D79" s="284"/>
      <c r="E79" s="284"/>
      <c r="F79" s="284"/>
      <c r="G79" s="284"/>
      <c r="H79" s="284"/>
    </row>
    <row r="80" spans="1:8" ht="18" x14ac:dyDescent="0.25">
      <c r="A80" s="214"/>
      <c r="B80" s="22"/>
      <c r="C80" s="22"/>
      <c r="D80" s="22"/>
      <c r="E80" s="22"/>
      <c r="F80" s="22"/>
      <c r="G80" s="22"/>
      <c r="H80" s="26"/>
    </row>
    <row r="81" spans="1:8" x14ac:dyDescent="0.25">
      <c r="A81" s="285" t="s">
        <v>0</v>
      </c>
      <c r="B81" s="285"/>
      <c r="C81" s="285" t="s">
        <v>1</v>
      </c>
      <c r="D81" s="285" t="s">
        <v>2</v>
      </c>
      <c r="E81" s="285" t="s">
        <v>3</v>
      </c>
      <c r="F81" s="285" t="s">
        <v>4</v>
      </c>
      <c r="G81" s="286" t="s">
        <v>10</v>
      </c>
      <c r="H81" s="287" t="s">
        <v>8</v>
      </c>
    </row>
    <row r="82" spans="1:8" x14ac:dyDescent="0.25">
      <c r="A82" s="213" t="s">
        <v>5</v>
      </c>
      <c r="B82" s="213" t="s">
        <v>6</v>
      </c>
      <c r="C82" s="285"/>
      <c r="D82" s="285"/>
      <c r="E82" s="285"/>
      <c r="F82" s="285"/>
      <c r="G82" s="286"/>
      <c r="H82" s="287"/>
    </row>
    <row r="83" spans="1:8" x14ac:dyDescent="0.25">
      <c r="A83" s="231"/>
      <c r="B83" s="232"/>
      <c r="C83" s="60"/>
      <c r="D83" s="60"/>
      <c r="E83" s="233"/>
      <c r="F83" s="234" t="s">
        <v>154</v>
      </c>
      <c r="G83" s="235"/>
      <c r="H83" s="92"/>
    </row>
    <row r="84" spans="1:8" ht="16.5" x14ac:dyDescent="0.25">
      <c r="A84" s="48"/>
      <c r="B84" s="27"/>
      <c r="C84" s="27"/>
      <c r="D84" s="27"/>
      <c r="E84" s="187" t="s">
        <v>17</v>
      </c>
      <c r="F84" s="188">
        <f>SUM(F83:F83)</f>
        <v>0</v>
      </c>
      <c r="G84" s="29"/>
      <c r="H84" s="13"/>
    </row>
    <row r="85" spans="1:8" ht="16.5" x14ac:dyDescent="0.25">
      <c r="A85" s="48"/>
      <c r="B85" s="27"/>
      <c r="C85" s="27"/>
      <c r="D85" s="27"/>
      <c r="E85" s="27"/>
      <c r="F85" s="189"/>
      <c r="G85" s="29"/>
      <c r="H85" s="29"/>
    </row>
    <row r="86" spans="1:8" ht="16.5" x14ac:dyDescent="0.25">
      <c r="A86" s="288" t="s">
        <v>151</v>
      </c>
      <c r="B86" s="288"/>
      <c r="C86" s="288"/>
      <c r="D86" s="288"/>
      <c r="E86" s="288"/>
      <c r="F86" s="29"/>
      <c r="G86" s="29"/>
      <c r="H86" s="29"/>
    </row>
    <row r="87" spans="1:8" ht="18" thickBot="1" x14ac:dyDescent="0.35">
      <c r="A87" s="137"/>
      <c r="B87" s="138"/>
      <c r="C87" s="138"/>
      <c r="D87" s="138"/>
      <c r="E87" s="139"/>
      <c r="F87" s="145"/>
      <c r="G87" s="141"/>
      <c r="H87" s="141"/>
    </row>
    <row r="88" spans="1:8" ht="16.5" thickTop="1" x14ac:dyDescent="0.25"/>
    <row r="91" spans="1:8" ht="18" x14ac:dyDescent="0.25">
      <c r="A91" s="284" t="s">
        <v>501</v>
      </c>
      <c r="B91" s="284"/>
      <c r="C91" s="284"/>
      <c r="D91" s="284"/>
      <c r="E91" s="284"/>
      <c r="F91" s="284"/>
      <c r="G91" s="284"/>
      <c r="H91" s="284"/>
    </row>
    <row r="92" spans="1:8" ht="18" x14ac:dyDescent="0.25">
      <c r="A92" s="247"/>
      <c r="B92" s="22"/>
      <c r="C92" s="22"/>
      <c r="D92" s="22"/>
      <c r="E92" s="22"/>
      <c r="F92" s="22"/>
      <c r="G92" s="22"/>
      <c r="H92" s="26"/>
    </row>
    <row r="93" spans="1:8" x14ac:dyDescent="0.25">
      <c r="A93" s="285" t="s">
        <v>0</v>
      </c>
      <c r="B93" s="285"/>
      <c r="C93" s="285" t="s">
        <v>1</v>
      </c>
      <c r="D93" s="285" t="s">
        <v>2</v>
      </c>
      <c r="E93" s="285" t="s">
        <v>3</v>
      </c>
      <c r="F93" s="285" t="s">
        <v>4</v>
      </c>
      <c r="G93" s="286" t="s">
        <v>10</v>
      </c>
      <c r="H93" s="287" t="s">
        <v>8</v>
      </c>
    </row>
    <row r="94" spans="1:8" x14ac:dyDescent="0.25">
      <c r="A94" s="245" t="s">
        <v>5</v>
      </c>
      <c r="B94" s="245" t="s">
        <v>6</v>
      </c>
      <c r="C94" s="285"/>
      <c r="D94" s="285"/>
      <c r="E94" s="285"/>
      <c r="F94" s="285"/>
      <c r="G94" s="286"/>
      <c r="H94" s="287"/>
    </row>
    <row r="95" spans="1:8" x14ac:dyDescent="0.25">
      <c r="A95" s="231"/>
      <c r="B95" s="232"/>
      <c r="C95" s="60"/>
      <c r="D95" s="60"/>
      <c r="E95" s="233"/>
      <c r="F95" s="234" t="s">
        <v>154</v>
      </c>
      <c r="G95" s="235"/>
      <c r="H95" s="92"/>
    </row>
    <row r="96" spans="1:8" ht="16.5" x14ac:dyDescent="0.25">
      <c r="A96" s="48"/>
      <c r="B96" s="27"/>
      <c r="C96" s="27"/>
      <c r="D96" s="27"/>
      <c r="E96" s="187" t="s">
        <v>17</v>
      </c>
      <c r="F96" s="188">
        <f>SUM(F95:F95)</f>
        <v>0</v>
      </c>
      <c r="G96" s="29"/>
      <c r="H96" s="13"/>
    </row>
    <row r="97" spans="1:8" ht="16.5" x14ac:dyDescent="0.25">
      <c r="A97" s="48"/>
      <c r="B97" s="27"/>
      <c r="C97" s="27"/>
      <c r="D97" s="27"/>
      <c r="E97" s="27"/>
      <c r="F97" s="189"/>
      <c r="G97" s="29"/>
      <c r="H97" s="29"/>
    </row>
    <row r="98" spans="1:8" ht="16.5" x14ac:dyDescent="0.25">
      <c r="A98" s="288" t="s">
        <v>151</v>
      </c>
      <c r="B98" s="288"/>
      <c r="C98" s="288"/>
      <c r="D98" s="288"/>
      <c r="E98" s="288"/>
      <c r="F98" s="29"/>
      <c r="G98" s="29"/>
      <c r="H98" s="29"/>
    </row>
    <row r="99" spans="1:8" ht="18" thickBot="1" x14ac:dyDescent="0.35">
      <c r="A99" s="137"/>
      <c r="B99" s="138"/>
      <c r="C99" s="138"/>
      <c r="D99" s="138"/>
      <c r="E99" s="139"/>
      <c r="F99" s="145"/>
      <c r="G99" s="141"/>
      <c r="H99" s="141"/>
    </row>
    <row r="100" spans="1:8" ht="16.5" thickTop="1" x14ac:dyDescent="0.25"/>
    <row r="103" spans="1:8" ht="18" x14ac:dyDescent="0.25">
      <c r="A103" s="284" t="s">
        <v>520</v>
      </c>
      <c r="B103" s="284"/>
      <c r="C103" s="284"/>
      <c r="D103" s="284"/>
      <c r="E103" s="284"/>
      <c r="F103" s="284"/>
      <c r="G103" s="284"/>
      <c r="H103" s="284"/>
    </row>
    <row r="104" spans="1:8" ht="18" x14ac:dyDescent="0.25">
      <c r="A104" s="267"/>
      <c r="B104" s="22"/>
      <c r="C104" s="22"/>
      <c r="D104" s="22"/>
      <c r="E104" s="22"/>
      <c r="F104" s="22"/>
      <c r="G104" s="22"/>
      <c r="H104" s="26"/>
    </row>
    <row r="105" spans="1:8" x14ac:dyDescent="0.25">
      <c r="A105" s="285" t="s">
        <v>0</v>
      </c>
      <c r="B105" s="285"/>
      <c r="C105" s="285" t="s">
        <v>1</v>
      </c>
      <c r="D105" s="285" t="s">
        <v>2</v>
      </c>
      <c r="E105" s="285" t="s">
        <v>3</v>
      </c>
      <c r="F105" s="285" t="s">
        <v>4</v>
      </c>
      <c r="G105" s="286" t="s">
        <v>10</v>
      </c>
      <c r="H105" s="287" t="s">
        <v>8</v>
      </c>
    </row>
    <row r="106" spans="1:8" x14ac:dyDescent="0.25">
      <c r="A106" s="265" t="s">
        <v>5</v>
      </c>
      <c r="B106" s="265" t="s">
        <v>6</v>
      </c>
      <c r="C106" s="285"/>
      <c r="D106" s="285"/>
      <c r="E106" s="285"/>
      <c r="F106" s="285"/>
      <c r="G106" s="286"/>
      <c r="H106" s="287"/>
    </row>
    <row r="107" spans="1:8" x14ac:dyDescent="0.25">
      <c r="A107" s="231"/>
      <c r="B107" s="232"/>
      <c r="C107" s="60"/>
      <c r="D107" s="60"/>
      <c r="E107" s="233"/>
      <c r="F107" s="234" t="s">
        <v>154</v>
      </c>
      <c r="G107" s="235"/>
      <c r="H107" s="92"/>
    </row>
    <row r="108" spans="1:8" ht="16.5" x14ac:dyDescent="0.25">
      <c r="A108" s="48"/>
      <c r="B108" s="27"/>
      <c r="C108" s="27"/>
      <c r="D108" s="27"/>
      <c r="E108" s="187" t="s">
        <v>17</v>
      </c>
      <c r="F108" s="188">
        <f>SUM(F107:F107)</f>
        <v>0</v>
      </c>
      <c r="G108" s="29"/>
      <c r="H108" s="13"/>
    </row>
    <row r="109" spans="1:8" ht="16.5" x14ac:dyDescent="0.25">
      <c r="A109" s="48"/>
      <c r="B109" s="27"/>
      <c r="C109" s="27"/>
      <c r="D109" s="27"/>
      <c r="E109" s="27"/>
      <c r="F109" s="189"/>
      <c r="G109" s="29"/>
      <c r="H109" s="29"/>
    </row>
    <row r="110" spans="1:8" ht="16.5" x14ac:dyDescent="0.25">
      <c r="A110" s="288" t="s">
        <v>151</v>
      </c>
      <c r="B110" s="288"/>
      <c r="C110" s="288"/>
      <c r="D110" s="288"/>
      <c r="E110" s="288"/>
      <c r="F110" s="29"/>
      <c r="G110" s="29"/>
      <c r="H110" s="29"/>
    </row>
    <row r="111" spans="1:8" ht="18" thickBot="1" x14ac:dyDescent="0.35">
      <c r="A111" s="137"/>
      <c r="B111" s="138"/>
      <c r="C111" s="138"/>
      <c r="D111" s="138"/>
      <c r="E111" s="139"/>
      <c r="F111" s="145"/>
      <c r="G111" s="141"/>
      <c r="H111" s="141"/>
    </row>
    <row r="112" spans="1:8" ht="16.5" thickTop="1" x14ac:dyDescent="0.25"/>
    <row r="115" spans="1:8" ht="18" x14ac:dyDescent="0.25">
      <c r="A115" s="284" t="s">
        <v>540</v>
      </c>
      <c r="B115" s="284"/>
      <c r="C115" s="284"/>
      <c r="D115" s="284"/>
      <c r="E115" s="284"/>
      <c r="F115" s="284"/>
      <c r="G115" s="284"/>
      <c r="H115" s="284"/>
    </row>
    <row r="116" spans="1:8" ht="18" x14ac:dyDescent="0.25">
      <c r="A116" s="276"/>
      <c r="B116" s="22"/>
      <c r="C116" s="22"/>
      <c r="D116" s="22"/>
      <c r="E116" s="22"/>
      <c r="F116" s="22"/>
      <c r="G116" s="22"/>
      <c r="H116" s="26"/>
    </row>
    <row r="117" spans="1:8" x14ac:dyDescent="0.25">
      <c r="A117" s="285" t="s">
        <v>0</v>
      </c>
      <c r="B117" s="285"/>
      <c r="C117" s="285" t="s">
        <v>1</v>
      </c>
      <c r="D117" s="285" t="s">
        <v>2</v>
      </c>
      <c r="E117" s="285" t="s">
        <v>3</v>
      </c>
      <c r="F117" s="285" t="s">
        <v>4</v>
      </c>
      <c r="G117" s="286" t="s">
        <v>10</v>
      </c>
      <c r="H117" s="287" t="s">
        <v>8</v>
      </c>
    </row>
    <row r="118" spans="1:8" x14ac:dyDescent="0.25">
      <c r="A118" s="274" t="s">
        <v>5</v>
      </c>
      <c r="B118" s="274" t="s">
        <v>6</v>
      </c>
      <c r="C118" s="285"/>
      <c r="D118" s="285"/>
      <c r="E118" s="285"/>
      <c r="F118" s="285"/>
      <c r="G118" s="286"/>
      <c r="H118" s="287"/>
    </row>
    <row r="119" spans="1:8" x14ac:dyDescent="0.25">
      <c r="A119" s="231"/>
      <c r="B119" s="232"/>
      <c r="C119" s="60"/>
      <c r="D119" s="60"/>
      <c r="E119" s="233"/>
      <c r="F119" s="234" t="s">
        <v>154</v>
      </c>
      <c r="G119" s="235"/>
      <c r="H119" s="92"/>
    </row>
    <row r="120" spans="1:8" ht="16.5" x14ac:dyDescent="0.25">
      <c r="A120" s="48"/>
      <c r="B120" s="27"/>
      <c r="C120" s="27"/>
      <c r="D120" s="27"/>
      <c r="E120" s="187" t="s">
        <v>17</v>
      </c>
      <c r="F120" s="188">
        <f>SUM(F119:F119)</f>
        <v>0</v>
      </c>
      <c r="G120" s="29"/>
      <c r="H120" s="13"/>
    </row>
    <row r="121" spans="1:8" ht="16.5" x14ac:dyDescent="0.25">
      <c r="A121" s="48"/>
      <c r="B121" s="27"/>
      <c r="C121" s="27"/>
      <c r="D121" s="27"/>
      <c r="E121" s="27"/>
      <c r="F121" s="189"/>
      <c r="G121" s="29"/>
      <c r="H121" s="29"/>
    </row>
    <row r="122" spans="1:8" ht="16.5" x14ac:dyDescent="0.25">
      <c r="A122" s="288" t="s">
        <v>151</v>
      </c>
      <c r="B122" s="288"/>
      <c r="C122" s="288"/>
      <c r="D122" s="288"/>
      <c r="E122" s="288"/>
      <c r="F122" s="29"/>
      <c r="G122" s="29"/>
      <c r="H122" s="29"/>
    </row>
    <row r="123" spans="1:8" ht="18" thickBot="1" x14ac:dyDescent="0.35">
      <c r="A123" s="137"/>
      <c r="B123" s="138"/>
      <c r="C123" s="138"/>
      <c r="D123" s="138"/>
      <c r="E123" s="139"/>
      <c r="F123" s="145"/>
      <c r="G123" s="141"/>
      <c r="H123" s="141"/>
    </row>
    <row r="124" spans="1:8" ht="16.5" thickTop="1" x14ac:dyDescent="0.25"/>
  </sheetData>
  <mergeCells count="86">
    <mergeCell ref="A122:E122"/>
    <mergeCell ref="A115:H115"/>
    <mergeCell ref="A117:B117"/>
    <mergeCell ref="C117:C118"/>
    <mergeCell ref="D117:D118"/>
    <mergeCell ref="E117:E118"/>
    <mergeCell ref="F117:F118"/>
    <mergeCell ref="G117:G118"/>
    <mergeCell ref="H117:H118"/>
    <mergeCell ref="A98:E98"/>
    <mergeCell ref="A91:H91"/>
    <mergeCell ref="A93:B93"/>
    <mergeCell ref="C93:C94"/>
    <mergeCell ref="D93:D94"/>
    <mergeCell ref="E93:E94"/>
    <mergeCell ref="F93:F94"/>
    <mergeCell ref="G93:G94"/>
    <mergeCell ref="H93:H94"/>
    <mergeCell ref="A58:H58"/>
    <mergeCell ref="A60:B60"/>
    <mergeCell ref="C60:C61"/>
    <mergeCell ref="D60:D61"/>
    <mergeCell ref="E60:E61"/>
    <mergeCell ref="F60:F61"/>
    <mergeCell ref="G60:G61"/>
    <mergeCell ref="H60:H61"/>
    <mergeCell ref="A41:E41"/>
    <mergeCell ref="A32:B32"/>
    <mergeCell ref="A34:H34"/>
    <mergeCell ref="A36:B36"/>
    <mergeCell ref="C36:C37"/>
    <mergeCell ref="D36:D37"/>
    <mergeCell ref="E36:E37"/>
    <mergeCell ref="F36:F37"/>
    <mergeCell ref="G36:G37"/>
    <mergeCell ref="H36:H37"/>
    <mergeCell ref="A2:H2"/>
    <mergeCell ref="A7:H7"/>
    <mergeCell ref="A8:H8"/>
    <mergeCell ref="A9:H9"/>
    <mergeCell ref="A10:H10"/>
    <mergeCell ref="A20:B20"/>
    <mergeCell ref="A11:H11"/>
    <mergeCell ref="A13:B13"/>
    <mergeCell ref="C13:C14"/>
    <mergeCell ref="D13:D14"/>
    <mergeCell ref="E13:E14"/>
    <mergeCell ref="F13:F14"/>
    <mergeCell ref="G13:G14"/>
    <mergeCell ref="H13:H14"/>
    <mergeCell ref="A22:H22"/>
    <mergeCell ref="G24:G25"/>
    <mergeCell ref="H24:H25"/>
    <mergeCell ref="A29:E29"/>
    <mergeCell ref="A24:B24"/>
    <mergeCell ref="C24:C25"/>
    <mergeCell ref="D24:D25"/>
    <mergeCell ref="E24:E25"/>
    <mergeCell ref="F24:F25"/>
    <mergeCell ref="A53:E53"/>
    <mergeCell ref="A46:H46"/>
    <mergeCell ref="A48:B48"/>
    <mergeCell ref="C48:C49"/>
    <mergeCell ref="D48:D49"/>
    <mergeCell ref="E48:E49"/>
    <mergeCell ref="F48:F49"/>
    <mergeCell ref="G48:G49"/>
    <mergeCell ref="H48:H49"/>
    <mergeCell ref="A86:E86"/>
    <mergeCell ref="A79:H79"/>
    <mergeCell ref="A81:B81"/>
    <mergeCell ref="C81:C82"/>
    <mergeCell ref="D81:D82"/>
    <mergeCell ref="E81:E82"/>
    <mergeCell ref="F81:F82"/>
    <mergeCell ref="G81:G82"/>
    <mergeCell ref="H81:H82"/>
    <mergeCell ref="A110:E110"/>
    <mergeCell ref="A103:H103"/>
    <mergeCell ref="A105:B105"/>
    <mergeCell ref="C105:C106"/>
    <mergeCell ref="D105:D106"/>
    <mergeCell ref="E105:E106"/>
    <mergeCell ref="F105:F106"/>
    <mergeCell ref="G105:G106"/>
    <mergeCell ref="H105:H106"/>
  </mergeCells>
  <pageMargins left="0.23622047244094491" right="0.23622047244094491" top="0.98425196850393704" bottom="0.98425196850393704" header="0.31496062992125984" footer="0.31496062992125984"/>
  <pageSetup paperSize="5"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I698"/>
  <sheetViews>
    <sheetView showGridLines="0" zoomScale="85" zoomScaleNormal="85" workbookViewId="0">
      <pane ySplit="4125" topLeftCell="A98" activePane="bottomLeft"/>
      <selection pane="bottomLeft" activeCell="A114" sqref="A114"/>
    </sheetView>
  </sheetViews>
  <sheetFormatPr baseColWidth="10" defaultRowHeight="14.25" x14ac:dyDescent="0.2"/>
  <cols>
    <col min="1" max="1" width="13.140625" style="16" customWidth="1"/>
    <col min="2" max="2" width="14.5703125" style="16" customWidth="1"/>
    <col min="3" max="3" width="30.140625" style="16" customWidth="1"/>
    <col min="4" max="4" width="20.42578125" style="16" customWidth="1"/>
    <col min="5" max="5" width="33.5703125" style="16" customWidth="1"/>
    <col min="6" max="6" width="11.140625" style="20" customWidth="1"/>
    <col min="7" max="7" width="11.5703125" style="17" customWidth="1"/>
    <col min="8" max="8" width="11.140625" style="16" customWidth="1"/>
    <col min="9" max="16384" width="11.42578125" style="16"/>
  </cols>
  <sheetData>
    <row r="1" spans="1:9" ht="18" customHeight="1" thickBot="1" x14ac:dyDescent="0.25"/>
    <row r="2" spans="1:9" ht="69.95" customHeight="1" thickBot="1" x14ac:dyDescent="0.25">
      <c r="A2" s="300" t="s">
        <v>220</v>
      </c>
      <c r="B2" s="301"/>
      <c r="C2" s="301"/>
      <c r="D2" s="301"/>
      <c r="E2" s="301"/>
      <c r="F2" s="301"/>
      <c r="G2" s="301"/>
      <c r="H2" s="302"/>
    </row>
    <row r="3" spans="1:9" ht="18" customHeight="1" thickBot="1" x14ac:dyDescent="0.35">
      <c r="A3" s="137"/>
      <c r="B3" s="138"/>
      <c r="C3" s="138"/>
      <c r="D3" s="138"/>
      <c r="E3" s="139"/>
      <c r="F3" s="145"/>
      <c r="G3" s="141"/>
      <c r="H3" s="141"/>
    </row>
    <row r="4" spans="1:9" ht="18" customHeight="1" thickTop="1" x14ac:dyDescent="0.3">
      <c r="A4" s="28"/>
      <c r="B4" s="28"/>
      <c r="C4" s="28"/>
      <c r="D4" s="28"/>
      <c r="E4" s="28"/>
      <c r="F4" s="29"/>
      <c r="G4" s="29"/>
      <c r="H4" s="29"/>
    </row>
    <row r="5" spans="1:9" ht="18" customHeight="1" x14ac:dyDescent="0.2"/>
    <row r="6" spans="1:9" ht="18" customHeight="1" x14ac:dyDescent="0.2"/>
    <row r="7" spans="1:9" ht="18" customHeight="1" x14ac:dyDescent="0.25">
      <c r="A7" s="289" t="s">
        <v>9</v>
      </c>
      <c r="B7" s="299"/>
      <c r="C7" s="299"/>
      <c r="D7" s="299"/>
      <c r="E7" s="299"/>
      <c r="F7" s="299"/>
      <c r="G7" s="299"/>
      <c r="H7" s="299"/>
    </row>
    <row r="8" spans="1:9" ht="18" customHeight="1" x14ac:dyDescent="0.25">
      <c r="A8" s="289" t="s">
        <v>16</v>
      </c>
      <c r="B8" s="289"/>
      <c r="C8" s="289"/>
      <c r="D8" s="289"/>
      <c r="E8" s="289"/>
      <c r="F8" s="289"/>
      <c r="G8" s="289"/>
      <c r="H8" s="289"/>
    </row>
    <row r="9" spans="1:9" ht="18" customHeight="1" x14ac:dyDescent="0.25">
      <c r="A9" s="289" t="s">
        <v>7</v>
      </c>
      <c r="B9" s="299"/>
      <c r="C9" s="299"/>
      <c r="D9" s="299"/>
      <c r="E9" s="299"/>
      <c r="F9" s="299"/>
      <c r="G9" s="299"/>
      <c r="H9" s="299"/>
    </row>
    <row r="10" spans="1:9" ht="18" customHeight="1" x14ac:dyDescent="0.25">
      <c r="A10" s="289" t="s">
        <v>31</v>
      </c>
      <c r="B10" s="299"/>
      <c r="C10" s="299"/>
      <c r="D10" s="299"/>
      <c r="E10" s="299"/>
      <c r="F10" s="299"/>
      <c r="G10" s="299"/>
      <c r="H10" s="299"/>
    </row>
    <row r="11" spans="1:9" ht="18" customHeight="1" x14ac:dyDescent="0.25">
      <c r="A11" s="284" t="s">
        <v>137</v>
      </c>
      <c r="B11" s="303"/>
      <c r="C11" s="303"/>
      <c r="D11" s="303"/>
      <c r="E11" s="303"/>
      <c r="F11" s="303"/>
      <c r="G11" s="303"/>
      <c r="H11" s="303"/>
    </row>
    <row r="12" spans="1:9" ht="18" customHeight="1" x14ac:dyDescent="0.2">
      <c r="A12" s="33"/>
      <c r="B12" s="34"/>
      <c r="C12" s="34"/>
      <c r="D12" s="34"/>
      <c r="E12" s="34"/>
      <c r="F12" s="35"/>
      <c r="G12" s="18"/>
      <c r="H12" s="34"/>
    </row>
    <row r="13" spans="1:9" ht="18" customHeight="1" x14ac:dyDescent="0.2">
      <c r="A13" s="285" t="s">
        <v>0</v>
      </c>
      <c r="B13" s="285"/>
      <c r="C13" s="285" t="s">
        <v>1</v>
      </c>
      <c r="D13" s="285" t="s">
        <v>2</v>
      </c>
      <c r="E13" s="292" t="s">
        <v>3</v>
      </c>
      <c r="F13" s="294" t="s">
        <v>4</v>
      </c>
      <c r="G13" s="298" t="s">
        <v>10</v>
      </c>
      <c r="H13" s="287" t="s">
        <v>8</v>
      </c>
    </row>
    <row r="14" spans="1:9" ht="18" customHeight="1" x14ac:dyDescent="0.2">
      <c r="A14" s="101" t="s">
        <v>5</v>
      </c>
      <c r="B14" s="101" t="s">
        <v>6</v>
      </c>
      <c r="C14" s="285"/>
      <c r="D14" s="285"/>
      <c r="E14" s="293"/>
      <c r="F14" s="295"/>
      <c r="G14" s="298"/>
      <c r="H14" s="287"/>
    </row>
    <row r="15" spans="1:9" ht="18" customHeight="1" x14ac:dyDescent="0.2">
      <c r="A15" s="61"/>
      <c r="B15" s="63"/>
      <c r="C15" s="60"/>
      <c r="D15" s="60"/>
      <c r="E15" s="62"/>
      <c r="F15" s="64"/>
      <c r="G15" s="65"/>
      <c r="H15" s="47"/>
      <c r="I15" s="19"/>
    </row>
    <row r="16" spans="1:9" ht="18" customHeight="1" x14ac:dyDescent="0.2">
      <c r="A16" s="20"/>
      <c r="B16" s="17"/>
      <c r="C16" s="20"/>
      <c r="D16" s="17"/>
      <c r="E16" s="67" t="s">
        <v>17</v>
      </c>
      <c r="F16" s="103">
        <f>SUM(F15:F15)</f>
        <v>0</v>
      </c>
      <c r="H16" s="13"/>
    </row>
    <row r="17" spans="1:8" ht="18" customHeight="1" x14ac:dyDescent="0.2">
      <c r="A17" s="20"/>
      <c r="B17" s="17"/>
      <c r="C17" s="20"/>
      <c r="D17" s="17"/>
      <c r="E17" s="20"/>
    </row>
    <row r="18" spans="1:8" ht="18" customHeight="1" x14ac:dyDescent="0.2">
      <c r="A18" s="20" t="s">
        <v>347</v>
      </c>
      <c r="B18" s="17"/>
      <c r="C18" s="20"/>
      <c r="D18" s="17"/>
      <c r="E18" s="20"/>
    </row>
    <row r="19" spans="1:8" s="13" customFormat="1" ht="18" customHeight="1" thickBot="1" x14ac:dyDescent="0.3">
      <c r="A19" s="137"/>
      <c r="B19" s="138"/>
      <c r="C19" s="138"/>
      <c r="D19" s="138"/>
      <c r="E19" s="139"/>
      <c r="F19" s="148"/>
      <c r="G19" s="149"/>
      <c r="H19" s="150"/>
    </row>
    <row r="20" spans="1:8" ht="18" customHeight="1" thickTop="1" x14ac:dyDescent="0.2">
      <c r="B20" s="36"/>
      <c r="C20" s="37"/>
      <c r="D20" s="37"/>
      <c r="E20" s="102"/>
    </row>
    <row r="21" spans="1:8" ht="18" customHeight="1" x14ac:dyDescent="0.2"/>
    <row r="22" spans="1:8" ht="18" customHeight="1" x14ac:dyDescent="0.2"/>
    <row r="23" spans="1:8" ht="18" customHeight="1" x14ac:dyDescent="0.25">
      <c r="A23" s="284" t="s">
        <v>32</v>
      </c>
      <c r="B23" s="303"/>
      <c r="C23" s="303"/>
      <c r="D23" s="303"/>
      <c r="E23" s="303"/>
      <c r="F23" s="303"/>
      <c r="G23" s="303"/>
      <c r="H23" s="303"/>
    </row>
    <row r="24" spans="1:8" ht="18" customHeight="1" x14ac:dyDescent="0.2">
      <c r="A24" s="33"/>
      <c r="B24" s="34"/>
      <c r="C24" s="34"/>
      <c r="D24" s="34"/>
      <c r="E24" s="34"/>
      <c r="F24" s="35"/>
      <c r="G24" s="18"/>
      <c r="H24" s="34"/>
    </row>
    <row r="25" spans="1:8" ht="18" customHeight="1" x14ac:dyDescent="0.2">
      <c r="A25" s="285" t="s">
        <v>0</v>
      </c>
      <c r="B25" s="285"/>
      <c r="C25" s="285" t="s">
        <v>1</v>
      </c>
      <c r="D25" s="285" t="s">
        <v>2</v>
      </c>
      <c r="E25" s="292" t="s">
        <v>3</v>
      </c>
      <c r="F25" s="294" t="s">
        <v>4</v>
      </c>
      <c r="G25" s="298" t="s">
        <v>10</v>
      </c>
      <c r="H25" s="287" t="s">
        <v>8</v>
      </c>
    </row>
    <row r="26" spans="1:8" ht="18" customHeight="1" x14ac:dyDescent="0.2">
      <c r="A26" s="124" t="s">
        <v>5</v>
      </c>
      <c r="B26" s="124" t="s">
        <v>6</v>
      </c>
      <c r="C26" s="285"/>
      <c r="D26" s="285"/>
      <c r="E26" s="293"/>
      <c r="F26" s="295"/>
      <c r="G26" s="298"/>
      <c r="H26" s="287"/>
    </row>
    <row r="27" spans="1:8" ht="18" customHeight="1" x14ac:dyDescent="0.2">
      <c r="A27" s="61"/>
      <c r="B27" s="63"/>
      <c r="C27" s="60"/>
      <c r="D27" s="60"/>
      <c r="E27" s="62"/>
      <c r="F27" s="64"/>
      <c r="G27" s="65"/>
      <c r="H27" s="47"/>
    </row>
    <row r="28" spans="1:8" ht="18" customHeight="1" x14ac:dyDescent="0.2">
      <c r="A28" s="20"/>
      <c r="B28" s="17"/>
      <c r="C28" s="20"/>
      <c r="D28" s="17"/>
      <c r="E28" s="67" t="s">
        <v>17</v>
      </c>
      <c r="F28" s="125">
        <f>SUM(F27:F27)</f>
        <v>0</v>
      </c>
      <c r="H28" s="13"/>
    </row>
    <row r="29" spans="1:8" ht="18" customHeight="1" x14ac:dyDescent="0.2">
      <c r="A29" s="20"/>
      <c r="B29" s="17"/>
      <c r="C29" s="20"/>
      <c r="D29" s="17"/>
      <c r="E29" s="20"/>
    </row>
    <row r="30" spans="1:8" ht="18" customHeight="1" x14ac:dyDescent="0.2">
      <c r="A30" s="20" t="s">
        <v>347</v>
      </c>
      <c r="B30" s="17"/>
      <c r="C30" s="20"/>
      <c r="D30" s="17"/>
      <c r="E30" s="20"/>
    </row>
    <row r="31" spans="1:8" ht="18" customHeight="1" thickBot="1" x14ac:dyDescent="0.3">
      <c r="A31" s="137"/>
      <c r="B31" s="138"/>
      <c r="C31" s="138"/>
      <c r="D31" s="138"/>
      <c r="E31" s="139"/>
      <c r="F31" s="148"/>
      <c r="G31" s="149"/>
      <c r="H31" s="150"/>
    </row>
    <row r="32" spans="1:8" ht="18" customHeight="1" thickTop="1" x14ac:dyDescent="0.2">
      <c r="B32" s="36"/>
      <c r="C32" s="37"/>
      <c r="D32" s="37"/>
      <c r="E32" s="152"/>
    </row>
    <row r="33" spans="1:8" ht="18" customHeight="1" x14ac:dyDescent="0.2"/>
    <row r="34" spans="1:8" ht="18" customHeight="1" x14ac:dyDescent="0.2"/>
    <row r="35" spans="1:8" ht="18" customHeight="1" x14ac:dyDescent="0.25">
      <c r="A35" s="284" t="s">
        <v>221</v>
      </c>
      <c r="B35" s="303"/>
      <c r="C35" s="303"/>
      <c r="D35" s="303"/>
      <c r="E35" s="303"/>
      <c r="F35" s="303"/>
      <c r="G35" s="303"/>
      <c r="H35" s="303"/>
    </row>
    <row r="36" spans="1:8" ht="18" customHeight="1" x14ac:dyDescent="0.2">
      <c r="A36" s="33"/>
      <c r="B36" s="34"/>
      <c r="C36" s="34"/>
      <c r="D36" s="34"/>
      <c r="E36" s="34"/>
      <c r="F36" s="35"/>
      <c r="G36" s="18"/>
      <c r="H36" s="34"/>
    </row>
    <row r="37" spans="1:8" ht="18" customHeight="1" x14ac:dyDescent="0.2">
      <c r="A37" s="285" t="s">
        <v>0</v>
      </c>
      <c r="B37" s="285"/>
      <c r="C37" s="285" t="s">
        <v>1</v>
      </c>
      <c r="D37" s="285" t="s">
        <v>2</v>
      </c>
      <c r="E37" s="292" t="s">
        <v>3</v>
      </c>
      <c r="F37" s="294" t="s">
        <v>4</v>
      </c>
      <c r="G37" s="298" t="s">
        <v>10</v>
      </c>
      <c r="H37" s="287" t="s">
        <v>8</v>
      </c>
    </row>
    <row r="38" spans="1:8" ht="18" customHeight="1" x14ac:dyDescent="0.2">
      <c r="A38" s="154" t="s">
        <v>5</v>
      </c>
      <c r="B38" s="154" t="s">
        <v>6</v>
      </c>
      <c r="C38" s="285"/>
      <c r="D38" s="285"/>
      <c r="E38" s="293"/>
      <c r="F38" s="295"/>
      <c r="G38" s="298"/>
      <c r="H38" s="287"/>
    </row>
    <row r="39" spans="1:8" ht="18" customHeight="1" x14ac:dyDescent="0.2">
      <c r="A39" s="61"/>
      <c r="B39" s="63"/>
      <c r="C39" s="60"/>
      <c r="D39" s="60"/>
      <c r="E39" s="62"/>
      <c r="F39" s="64"/>
      <c r="G39" s="65"/>
      <c r="H39" s="47"/>
    </row>
    <row r="40" spans="1:8" ht="18" customHeight="1" x14ac:dyDescent="0.2">
      <c r="A40" s="20"/>
      <c r="B40" s="17"/>
      <c r="C40" s="20"/>
      <c r="D40" s="17"/>
      <c r="E40" s="67" t="s">
        <v>17</v>
      </c>
      <c r="F40" s="151">
        <f>SUM(F39:F39)</f>
        <v>0</v>
      </c>
      <c r="H40" s="13"/>
    </row>
    <row r="41" spans="1:8" ht="18" customHeight="1" x14ac:dyDescent="0.2">
      <c r="A41" s="20"/>
      <c r="B41" s="17"/>
      <c r="C41" s="20"/>
      <c r="D41" s="17"/>
      <c r="E41" s="20"/>
    </row>
    <row r="42" spans="1:8" ht="18" customHeight="1" x14ac:dyDescent="0.2">
      <c r="A42" s="20" t="s">
        <v>347</v>
      </c>
      <c r="B42" s="17"/>
      <c r="C42" s="20"/>
      <c r="D42" s="17"/>
      <c r="E42" s="20"/>
    </row>
    <row r="43" spans="1:8" ht="18" customHeight="1" thickBot="1" x14ac:dyDescent="0.3">
      <c r="A43" s="137"/>
      <c r="B43" s="138"/>
      <c r="C43" s="138"/>
      <c r="D43" s="138"/>
      <c r="E43" s="139"/>
      <c r="F43" s="148"/>
      <c r="G43" s="149"/>
      <c r="H43" s="150"/>
    </row>
    <row r="44" spans="1:8" ht="18" customHeight="1" thickTop="1" x14ac:dyDescent="0.2"/>
    <row r="45" spans="1:8" ht="18" customHeight="1" x14ac:dyDescent="0.2"/>
    <row r="46" spans="1:8" ht="18" customHeight="1" x14ac:dyDescent="0.2"/>
    <row r="47" spans="1:8" ht="18" customHeight="1" x14ac:dyDescent="0.25">
      <c r="A47" s="284" t="s">
        <v>245</v>
      </c>
      <c r="B47" s="303"/>
      <c r="C47" s="303"/>
      <c r="D47" s="303"/>
      <c r="E47" s="303"/>
      <c r="F47" s="303"/>
      <c r="G47" s="303"/>
      <c r="H47" s="303"/>
    </row>
    <row r="48" spans="1:8" ht="18" customHeight="1" x14ac:dyDescent="0.2">
      <c r="A48" s="33"/>
      <c r="B48" s="34"/>
      <c r="C48" s="34"/>
      <c r="D48" s="34"/>
      <c r="E48" s="34"/>
      <c r="F48" s="35"/>
      <c r="G48" s="18"/>
      <c r="H48" s="34"/>
    </row>
    <row r="49" spans="1:8" ht="18" customHeight="1" x14ac:dyDescent="0.2">
      <c r="A49" s="285" t="s">
        <v>0</v>
      </c>
      <c r="B49" s="285"/>
      <c r="C49" s="285" t="s">
        <v>1</v>
      </c>
      <c r="D49" s="285" t="s">
        <v>2</v>
      </c>
      <c r="E49" s="292" t="s">
        <v>3</v>
      </c>
      <c r="F49" s="294" t="s">
        <v>4</v>
      </c>
      <c r="G49" s="298" t="s">
        <v>10</v>
      </c>
      <c r="H49" s="287" t="s">
        <v>8</v>
      </c>
    </row>
    <row r="50" spans="1:8" ht="18" customHeight="1" x14ac:dyDescent="0.2">
      <c r="A50" s="166" t="s">
        <v>5</v>
      </c>
      <c r="B50" s="166" t="s">
        <v>6</v>
      </c>
      <c r="C50" s="285"/>
      <c r="D50" s="285"/>
      <c r="E50" s="293"/>
      <c r="F50" s="295"/>
      <c r="G50" s="298"/>
      <c r="H50" s="287"/>
    </row>
    <row r="51" spans="1:8" ht="18" customHeight="1" x14ac:dyDescent="0.2">
      <c r="A51" s="74"/>
      <c r="B51" s="182"/>
      <c r="C51" s="60"/>
      <c r="D51" s="60"/>
      <c r="E51" s="62"/>
      <c r="F51" s="64"/>
      <c r="G51" s="65"/>
      <c r="H51" s="47"/>
    </row>
    <row r="52" spans="1:8" ht="18" customHeight="1" x14ac:dyDescent="0.2">
      <c r="A52" s="20"/>
      <c r="B52" s="17"/>
      <c r="C52" s="20"/>
      <c r="D52" s="17"/>
      <c r="E52" s="190" t="s">
        <v>17</v>
      </c>
      <c r="F52" s="191">
        <f>SUM(F51:F51)</f>
        <v>0</v>
      </c>
      <c r="H52" s="13"/>
    </row>
    <row r="53" spans="1:8" ht="18" customHeight="1" x14ac:dyDescent="0.2">
      <c r="A53" s="20"/>
      <c r="B53" s="17"/>
      <c r="C53" s="20"/>
      <c r="D53" s="17"/>
      <c r="E53" s="20"/>
    </row>
    <row r="54" spans="1:8" ht="18" customHeight="1" x14ac:dyDescent="0.2">
      <c r="A54" s="20" t="s">
        <v>347</v>
      </c>
      <c r="B54" s="17"/>
      <c r="C54" s="20"/>
      <c r="D54" s="17"/>
      <c r="E54" s="20"/>
    </row>
    <row r="55" spans="1:8" ht="18" customHeight="1" thickBot="1" x14ac:dyDescent="0.3">
      <c r="A55" s="137"/>
      <c r="B55" s="138"/>
      <c r="C55" s="138"/>
      <c r="D55" s="138"/>
      <c r="E55" s="139"/>
      <c r="F55" s="148"/>
      <c r="G55" s="149"/>
      <c r="H55" s="150"/>
    </row>
    <row r="56" spans="1:8" ht="18" customHeight="1" thickTop="1" x14ac:dyDescent="0.2"/>
    <row r="57" spans="1:8" ht="18" customHeight="1" x14ac:dyDescent="0.2"/>
    <row r="58" spans="1:8" ht="18" customHeight="1" x14ac:dyDescent="0.2"/>
    <row r="59" spans="1:8" ht="18" customHeight="1" x14ac:dyDescent="0.25">
      <c r="A59" s="284" t="s">
        <v>317</v>
      </c>
      <c r="B59" s="303"/>
      <c r="C59" s="303"/>
      <c r="D59" s="303"/>
      <c r="E59" s="303"/>
      <c r="F59" s="303"/>
      <c r="G59" s="303"/>
      <c r="H59" s="303"/>
    </row>
    <row r="60" spans="1:8" ht="18" customHeight="1" x14ac:dyDescent="0.2">
      <c r="A60" s="33"/>
      <c r="B60" s="34"/>
      <c r="C60" s="34"/>
      <c r="D60" s="34"/>
      <c r="E60" s="34"/>
      <c r="F60" s="35"/>
      <c r="G60" s="18"/>
      <c r="H60" s="34"/>
    </row>
    <row r="61" spans="1:8" ht="18" customHeight="1" x14ac:dyDescent="0.2">
      <c r="A61" s="285" t="s">
        <v>0</v>
      </c>
      <c r="B61" s="285"/>
      <c r="C61" s="285" t="s">
        <v>1</v>
      </c>
      <c r="D61" s="285" t="s">
        <v>2</v>
      </c>
      <c r="E61" s="292" t="s">
        <v>3</v>
      </c>
      <c r="F61" s="294" t="s">
        <v>4</v>
      </c>
      <c r="G61" s="298" t="s">
        <v>10</v>
      </c>
      <c r="H61" s="287" t="s">
        <v>8</v>
      </c>
    </row>
    <row r="62" spans="1:8" ht="18" customHeight="1" x14ac:dyDescent="0.2">
      <c r="A62" s="184" t="s">
        <v>5</v>
      </c>
      <c r="B62" s="184" t="s">
        <v>6</v>
      </c>
      <c r="C62" s="285"/>
      <c r="D62" s="285"/>
      <c r="E62" s="293"/>
      <c r="F62" s="295"/>
      <c r="G62" s="298"/>
      <c r="H62" s="287"/>
    </row>
    <row r="63" spans="1:8" ht="18" customHeight="1" x14ac:dyDescent="0.2">
      <c r="A63" s="74"/>
      <c r="B63" s="182"/>
      <c r="C63" s="60"/>
      <c r="D63" s="60"/>
      <c r="E63" s="62"/>
      <c r="F63" s="64"/>
      <c r="G63" s="65"/>
      <c r="H63" s="47"/>
    </row>
    <row r="64" spans="1:8" ht="18" customHeight="1" x14ac:dyDescent="0.2">
      <c r="A64" s="20"/>
      <c r="B64" s="17"/>
      <c r="C64" s="20"/>
      <c r="D64" s="17"/>
      <c r="E64" s="190" t="s">
        <v>17</v>
      </c>
      <c r="F64" s="191">
        <f>SUM(F63:F63)</f>
        <v>0</v>
      </c>
      <c r="H64" s="13"/>
    </row>
    <row r="65" spans="1:8" ht="18" customHeight="1" x14ac:dyDescent="0.2">
      <c r="A65" s="20"/>
      <c r="B65" s="17"/>
      <c r="C65" s="20"/>
      <c r="D65" s="17"/>
      <c r="E65" s="20"/>
    </row>
    <row r="66" spans="1:8" ht="18" customHeight="1" x14ac:dyDescent="0.2">
      <c r="A66" s="20" t="s">
        <v>347</v>
      </c>
      <c r="B66" s="17"/>
      <c r="C66" s="20"/>
      <c r="D66" s="17"/>
      <c r="E66" s="20"/>
    </row>
    <row r="67" spans="1:8" ht="18" customHeight="1" thickBot="1" x14ac:dyDescent="0.3">
      <c r="A67" s="137"/>
      <c r="B67" s="138"/>
      <c r="C67" s="138"/>
      <c r="D67" s="138"/>
      <c r="E67" s="139"/>
      <c r="F67" s="148"/>
      <c r="G67" s="149"/>
      <c r="H67" s="150"/>
    </row>
    <row r="68" spans="1:8" ht="18" customHeight="1" thickTop="1" x14ac:dyDescent="0.2"/>
    <row r="69" spans="1:8" ht="18" customHeight="1" x14ac:dyDescent="0.2"/>
    <row r="70" spans="1:8" ht="18" customHeight="1" x14ac:dyDescent="0.2"/>
    <row r="71" spans="1:8" ht="18" customHeight="1" x14ac:dyDescent="0.25">
      <c r="A71" s="284" t="s">
        <v>475</v>
      </c>
      <c r="B71" s="303"/>
      <c r="C71" s="303"/>
      <c r="D71" s="303"/>
      <c r="E71" s="303"/>
      <c r="F71" s="303"/>
      <c r="G71" s="303"/>
      <c r="H71" s="303"/>
    </row>
    <row r="72" spans="1:8" ht="18" customHeight="1" x14ac:dyDescent="0.2">
      <c r="A72" s="33"/>
      <c r="B72" s="34"/>
      <c r="C72" s="34"/>
      <c r="D72" s="34"/>
      <c r="E72" s="34"/>
      <c r="F72" s="35"/>
      <c r="G72" s="18"/>
      <c r="H72" s="34"/>
    </row>
    <row r="73" spans="1:8" ht="18" customHeight="1" x14ac:dyDescent="0.2">
      <c r="A73" s="285" t="s">
        <v>0</v>
      </c>
      <c r="B73" s="285"/>
      <c r="C73" s="285" t="s">
        <v>1</v>
      </c>
      <c r="D73" s="285" t="s">
        <v>2</v>
      </c>
      <c r="E73" s="292" t="s">
        <v>3</v>
      </c>
      <c r="F73" s="294" t="s">
        <v>4</v>
      </c>
      <c r="G73" s="298" t="s">
        <v>10</v>
      </c>
      <c r="H73" s="287" t="s">
        <v>8</v>
      </c>
    </row>
    <row r="74" spans="1:8" ht="18" customHeight="1" x14ac:dyDescent="0.2">
      <c r="A74" s="213" t="s">
        <v>5</v>
      </c>
      <c r="B74" s="213" t="s">
        <v>6</v>
      </c>
      <c r="C74" s="285"/>
      <c r="D74" s="285"/>
      <c r="E74" s="293"/>
      <c r="F74" s="295"/>
      <c r="G74" s="298"/>
      <c r="H74" s="287"/>
    </row>
    <row r="75" spans="1:8" ht="18" customHeight="1" x14ac:dyDescent="0.2">
      <c r="A75" s="74"/>
      <c r="B75" s="182"/>
      <c r="C75" s="60"/>
      <c r="D75" s="60"/>
      <c r="E75" s="62"/>
      <c r="F75" s="64" t="s">
        <v>154</v>
      </c>
      <c r="G75" s="65"/>
      <c r="H75" s="47"/>
    </row>
    <row r="76" spans="1:8" ht="18" customHeight="1" x14ac:dyDescent="0.2">
      <c r="A76" s="20"/>
      <c r="B76" s="17"/>
      <c r="C76" s="20"/>
      <c r="D76" s="17"/>
      <c r="E76" s="190" t="s">
        <v>17</v>
      </c>
      <c r="F76" s="191">
        <f>SUM(F75:F75)</f>
        <v>0</v>
      </c>
      <c r="H76" s="13"/>
    </row>
    <row r="77" spans="1:8" ht="18" customHeight="1" x14ac:dyDescent="0.2">
      <c r="A77" s="20"/>
      <c r="B77" s="17"/>
      <c r="C77" s="20"/>
      <c r="D77" s="17"/>
      <c r="E77" s="20"/>
    </row>
    <row r="78" spans="1:8" ht="18" customHeight="1" x14ac:dyDescent="0.2">
      <c r="A78" s="20" t="s">
        <v>481</v>
      </c>
      <c r="B78" s="17"/>
      <c r="C78" s="20"/>
      <c r="D78" s="17"/>
      <c r="E78" s="20"/>
    </row>
    <row r="79" spans="1:8" ht="18" customHeight="1" thickBot="1" x14ac:dyDescent="0.3">
      <c r="A79" s="137"/>
      <c r="B79" s="138"/>
      <c r="C79" s="138"/>
      <c r="D79" s="138"/>
      <c r="E79" s="139"/>
      <c r="F79" s="148"/>
      <c r="G79" s="149"/>
      <c r="H79" s="150"/>
    </row>
    <row r="80" spans="1:8" ht="18" customHeight="1" thickTop="1" x14ac:dyDescent="0.2"/>
    <row r="81" spans="1:8" ht="18" customHeight="1" x14ac:dyDescent="0.2"/>
    <row r="82" spans="1:8" ht="18" customHeight="1" x14ac:dyDescent="0.2"/>
    <row r="83" spans="1:8" ht="18" customHeight="1" x14ac:dyDescent="0.25">
      <c r="A83" s="284" t="s">
        <v>501</v>
      </c>
      <c r="B83" s="303"/>
      <c r="C83" s="303"/>
      <c r="D83" s="303"/>
      <c r="E83" s="303"/>
      <c r="F83" s="303"/>
      <c r="G83" s="303"/>
      <c r="H83" s="303"/>
    </row>
    <row r="84" spans="1:8" ht="18" customHeight="1" x14ac:dyDescent="0.2">
      <c r="A84" s="33"/>
      <c r="B84" s="34"/>
      <c r="C84" s="34"/>
      <c r="D84" s="34"/>
      <c r="E84" s="34"/>
      <c r="F84" s="35"/>
      <c r="G84" s="18"/>
      <c r="H84" s="34"/>
    </row>
    <row r="85" spans="1:8" ht="18" customHeight="1" x14ac:dyDescent="0.2">
      <c r="A85" s="285" t="s">
        <v>0</v>
      </c>
      <c r="B85" s="285"/>
      <c r="C85" s="285" t="s">
        <v>1</v>
      </c>
      <c r="D85" s="285" t="s">
        <v>2</v>
      </c>
      <c r="E85" s="292" t="s">
        <v>3</v>
      </c>
      <c r="F85" s="294" t="s">
        <v>4</v>
      </c>
      <c r="G85" s="298" t="s">
        <v>10</v>
      </c>
      <c r="H85" s="287" t="s">
        <v>8</v>
      </c>
    </row>
    <row r="86" spans="1:8" ht="18" customHeight="1" x14ac:dyDescent="0.2">
      <c r="A86" s="245" t="s">
        <v>5</v>
      </c>
      <c r="B86" s="245" t="s">
        <v>6</v>
      </c>
      <c r="C86" s="285"/>
      <c r="D86" s="285"/>
      <c r="E86" s="293"/>
      <c r="F86" s="295"/>
      <c r="G86" s="298"/>
      <c r="H86" s="287"/>
    </row>
    <row r="87" spans="1:8" ht="18" customHeight="1" x14ac:dyDescent="0.2">
      <c r="A87" s="74"/>
      <c r="B87" s="182"/>
      <c r="C87" s="60"/>
      <c r="D87" s="60"/>
      <c r="E87" s="62"/>
      <c r="F87" s="64" t="s">
        <v>154</v>
      </c>
      <c r="G87" s="65"/>
      <c r="H87" s="47"/>
    </row>
    <row r="88" spans="1:8" ht="18" customHeight="1" x14ac:dyDescent="0.2">
      <c r="A88" s="20"/>
      <c r="B88" s="17"/>
      <c r="C88" s="20"/>
      <c r="D88" s="17"/>
      <c r="E88" s="190" t="s">
        <v>17</v>
      </c>
      <c r="F88" s="191">
        <f>SUM(F87:F87)</f>
        <v>0</v>
      </c>
      <c r="H88" s="13"/>
    </row>
    <row r="89" spans="1:8" ht="18" customHeight="1" x14ac:dyDescent="0.2">
      <c r="A89" s="20"/>
      <c r="B89" s="17"/>
      <c r="C89" s="20"/>
      <c r="D89" s="17"/>
      <c r="E89" s="20"/>
    </row>
    <row r="90" spans="1:8" ht="18" customHeight="1" x14ac:dyDescent="0.2">
      <c r="A90" s="20" t="s">
        <v>481</v>
      </c>
      <c r="B90" s="17"/>
      <c r="C90" s="20"/>
      <c r="D90" s="17"/>
      <c r="E90" s="20"/>
    </row>
    <row r="91" spans="1:8" ht="18" customHeight="1" thickBot="1" x14ac:dyDescent="0.3">
      <c r="A91" s="137"/>
      <c r="B91" s="138"/>
      <c r="C91" s="138"/>
      <c r="D91" s="138"/>
      <c r="E91" s="139"/>
      <c r="F91" s="148"/>
      <c r="G91" s="149"/>
      <c r="H91" s="150"/>
    </row>
    <row r="92" spans="1:8" ht="18" customHeight="1" thickTop="1" x14ac:dyDescent="0.2"/>
    <row r="93" spans="1:8" ht="18" customHeight="1" x14ac:dyDescent="0.2"/>
    <row r="94" spans="1:8" ht="18" customHeight="1" x14ac:dyDescent="0.2"/>
    <row r="95" spans="1:8" ht="18" customHeight="1" x14ac:dyDescent="0.25">
      <c r="A95" s="284" t="s">
        <v>520</v>
      </c>
      <c r="B95" s="303"/>
      <c r="C95" s="303"/>
      <c r="D95" s="303"/>
      <c r="E95" s="303"/>
      <c r="F95" s="303"/>
      <c r="G95" s="303"/>
      <c r="H95" s="303"/>
    </row>
    <row r="96" spans="1:8" ht="18" customHeight="1" x14ac:dyDescent="0.2">
      <c r="A96" s="33"/>
      <c r="B96" s="34"/>
      <c r="C96" s="34"/>
      <c r="D96" s="34"/>
      <c r="E96" s="34"/>
      <c r="F96" s="35"/>
      <c r="G96" s="18"/>
      <c r="H96" s="34"/>
    </row>
    <row r="97" spans="1:8" ht="18" customHeight="1" x14ac:dyDescent="0.2">
      <c r="A97" s="285" t="s">
        <v>0</v>
      </c>
      <c r="B97" s="285"/>
      <c r="C97" s="285" t="s">
        <v>1</v>
      </c>
      <c r="D97" s="285" t="s">
        <v>2</v>
      </c>
      <c r="E97" s="292" t="s">
        <v>3</v>
      </c>
      <c r="F97" s="294" t="s">
        <v>4</v>
      </c>
      <c r="G97" s="298" t="s">
        <v>10</v>
      </c>
      <c r="H97" s="287" t="s">
        <v>8</v>
      </c>
    </row>
    <row r="98" spans="1:8" ht="18" customHeight="1" x14ac:dyDescent="0.2">
      <c r="A98" s="265" t="s">
        <v>5</v>
      </c>
      <c r="B98" s="265" t="s">
        <v>6</v>
      </c>
      <c r="C98" s="285"/>
      <c r="D98" s="285"/>
      <c r="E98" s="293"/>
      <c r="F98" s="295"/>
      <c r="G98" s="298"/>
      <c r="H98" s="287"/>
    </row>
    <row r="99" spans="1:8" ht="18" customHeight="1" x14ac:dyDescent="0.2">
      <c r="A99" s="74"/>
      <c r="B99" s="182"/>
      <c r="C99" s="60"/>
      <c r="D99" s="60"/>
      <c r="E99" s="62"/>
      <c r="F99" s="64" t="s">
        <v>154</v>
      </c>
      <c r="G99" s="65"/>
      <c r="H99" s="47"/>
    </row>
    <row r="100" spans="1:8" ht="18" customHeight="1" x14ac:dyDescent="0.2">
      <c r="A100" s="20"/>
      <c r="B100" s="17"/>
      <c r="C100" s="20"/>
      <c r="D100" s="17"/>
      <c r="E100" s="190" t="s">
        <v>17</v>
      </c>
      <c r="F100" s="191">
        <f>SUM(F99:F99)</f>
        <v>0</v>
      </c>
      <c r="H100" s="13"/>
    </row>
    <row r="101" spans="1:8" ht="18" customHeight="1" x14ac:dyDescent="0.2">
      <c r="A101" s="20"/>
      <c r="B101" s="17"/>
      <c r="C101" s="20"/>
      <c r="D101" s="17"/>
      <c r="E101" s="20"/>
    </row>
    <row r="102" spans="1:8" ht="18" customHeight="1" x14ac:dyDescent="0.2">
      <c r="A102" s="20" t="s">
        <v>481</v>
      </c>
      <c r="B102" s="17"/>
      <c r="C102" s="20"/>
      <c r="D102" s="17"/>
      <c r="E102" s="20"/>
    </row>
    <row r="103" spans="1:8" ht="18" customHeight="1" thickBot="1" x14ac:dyDescent="0.3">
      <c r="A103" s="137"/>
      <c r="B103" s="138"/>
      <c r="C103" s="138"/>
      <c r="D103" s="138"/>
      <c r="E103" s="139"/>
      <c r="F103" s="148"/>
      <c r="G103" s="149"/>
      <c r="H103" s="150"/>
    </row>
    <row r="104" spans="1:8" ht="18" customHeight="1" thickTop="1" x14ac:dyDescent="0.2"/>
    <row r="105" spans="1:8" ht="18" customHeight="1" x14ac:dyDescent="0.2"/>
    <row r="106" spans="1:8" ht="18" customHeight="1" x14ac:dyDescent="0.2"/>
    <row r="107" spans="1:8" ht="18" customHeight="1" x14ac:dyDescent="0.25">
      <c r="A107" s="284" t="s">
        <v>540</v>
      </c>
      <c r="B107" s="303"/>
      <c r="C107" s="303"/>
      <c r="D107" s="303"/>
      <c r="E107" s="303"/>
      <c r="F107" s="303"/>
      <c r="G107" s="303"/>
      <c r="H107" s="303"/>
    </row>
    <row r="108" spans="1:8" ht="18" customHeight="1" x14ac:dyDescent="0.2">
      <c r="A108" s="33"/>
      <c r="B108" s="34"/>
      <c r="C108" s="34"/>
      <c r="D108" s="34"/>
      <c r="E108" s="34"/>
      <c r="F108" s="35"/>
      <c r="G108" s="18"/>
      <c r="H108" s="34"/>
    </row>
    <row r="109" spans="1:8" ht="18" customHeight="1" x14ac:dyDescent="0.2">
      <c r="A109" s="285" t="s">
        <v>0</v>
      </c>
      <c r="B109" s="285"/>
      <c r="C109" s="285" t="s">
        <v>1</v>
      </c>
      <c r="D109" s="285" t="s">
        <v>2</v>
      </c>
      <c r="E109" s="292" t="s">
        <v>3</v>
      </c>
      <c r="F109" s="294" t="s">
        <v>4</v>
      </c>
      <c r="G109" s="298" t="s">
        <v>10</v>
      </c>
      <c r="H109" s="287" t="s">
        <v>8</v>
      </c>
    </row>
    <row r="110" spans="1:8" ht="18" customHeight="1" x14ac:dyDescent="0.2">
      <c r="A110" s="274" t="s">
        <v>5</v>
      </c>
      <c r="B110" s="274" t="s">
        <v>6</v>
      </c>
      <c r="C110" s="285"/>
      <c r="D110" s="285"/>
      <c r="E110" s="293"/>
      <c r="F110" s="295"/>
      <c r="G110" s="298"/>
      <c r="H110" s="287"/>
    </row>
    <row r="111" spans="1:8" ht="18" customHeight="1" x14ac:dyDescent="0.2">
      <c r="A111" s="74"/>
      <c r="B111" s="182"/>
      <c r="C111" s="60"/>
      <c r="D111" s="60"/>
      <c r="E111" s="62"/>
      <c r="F111" s="64" t="s">
        <v>154</v>
      </c>
      <c r="G111" s="65"/>
      <c r="H111" s="47"/>
    </row>
    <row r="112" spans="1:8" ht="18" customHeight="1" x14ac:dyDescent="0.2">
      <c r="A112" s="20"/>
      <c r="B112" s="17"/>
      <c r="C112" s="20"/>
      <c r="D112" s="17"/>
      <c r="E112" s="190" t="s">
        <v>17</v>
      </c>
      <c r="F112" s="191">
        <f>SUM(F111:F111)</f>
        <v>0</v>
      </c>
      <c r="H112" s="13"/>
    </row>
    <row r="113" spans="1:8" ht="18" customHeight="1" x14ac:dyDescent="0.2">
      <c r="A113" s="20"/>
      <c r="B113" s="17"/>
      <c r="C113" s="20"/>
      <c r="D113" s="17"/>
      <c r="E113" s="20"/>
    </row>
    <row r="114" spans="1:8" ht="18" customHeight="1" x14ac:dyDescent="0.2">
      <c r="A114" s="20" t="s">
        <v>481</v>
      </c>
      <c r="B114" s="17"/>
      <c r="C114" s="20"/>
      <c r="D114" s="17"/>
      <c r="E114" s="20"/>
    </row>
    <row r="115" spans="1:8" ht="18" customHeight="1" thickBot="1" x14ac:dyDescent="0.3">
      <c r="A115" s="137"/>
      <c r="B115" s="138"/>
      <c r="C115" s="138"/>
      <c r="D115" s="138"/>
      <c r="E115" s="139"/>
      <c r="F115" s="148"/>
      <c r="G115" s="149"/>
      <c r="H115" s="150"/>
    </row>
    <row r="116" spans="1:8" ht="18" customHeight="1" thickTop="1" x14ac:dyDescent="0.2"/>
    <row r="117" spans="1:8" ht="18" customHeight="1" x14ac:dyDescent="0.2"/>
    <row r="118" spans="1:8" ht="18" customHeight="1" x14ac:dyDescent="0.2"/>
    <row r="119" spans="1:8" ht="18" customHeight="1" x14ac:dyDescent="0.2"/>
    <row r="120" spans="1:8" ht="18" customHeight="1" x14ac:dyDescent="0.2"/>
    <row r="121" spans="1:8" ht="18" customHeight="1" x14ac:dyDescent="0.2"/>
    <row r="122" spans="1:8" ht="18" customHeight="1" x14ac:dyDescent="0.2"/>
    <row r="123" spans="1:8" ht="18" customHeight="1" x14ac:dyDescent="0.2"/>
    <row r="124" spans="1:8" ht="18" customHeight="1" x14ac:dyDescent="0.2"/>
    <row r="125" spans="1:8" ht="18" customHeight="1" x14ac:dyDescent="0.2"/>
    <row r="126" spans="1:8" ht="18" customHeight="1" x14ac:dyDescent="0.2"/>
    <row r="127" spans="1:8" ht="18" customHeight="1" x14ac:dyDescent="0.2"/>
    <row r="128" spans="1:8" ht="18" customHeight="1" x14ac:dyDescent="0.2"/>
    <row r="129" ht="18" customHeight="1" x14ac:dyDescent="0.2"/>
    <row r="130" ht="18" customHeight="1" x14ac:dyDescent="0.2"/>
    <row r="131" ht="18" customHeight="1" x14ac:dyDescent="0.2"/>
    <row r="132" ht="18" customHeight="1" x14ac:dyDescent="0.2"/>
    <row r="133" ht="18" customHeight="1" x14ac:dyDescent="0.2"/>
    <row r="134" ht="18" customHeight="1" x14ac:dyDescent="0.2"/>
    <row r="135" ht="18" customHeight="1" x14ac:dyDescent="0.2"/>
    <row r="136" ht="18" customHeight="1" x14ac:dyDescent="0.2"/>
    <row r="137" ht="18" customHeight="1" x14ac:dyDescent="0.2"/>
    <row r="138" ht="18" customHeight="1" x14ac:dyDescent="0.2"/>
    <row r="139" ht="18" customHeight="1" x14ac:dyDescent="0.2"/>
    <row r="140" ht="18" customHeight="1" x14ac:dyDescent="0.2"/>
    <row r="141" ht="18" customHeight="1" x14ac:dyDescent="0.2"/>
    <row r="142" ht="18" customHeight="1" x14ac:dyDescent="0.2"/>
    <row r="143" ht="18" customHeight="1" x14ac:dyDescent="0.2"/>
    <row r="144" ht="18" customHeight="1" x14ac:dyDescent="0.2"/>
    <row r="145" ht="18" customHeight="1" x14ac:dyDescent="0.2"/>
    <row r="146" ht="18" customHeight="1" x14ac:dyDescent="0.2"/>
    <row r="147" ht="18" customHeight="1" x14ac:dyDescent="0.2"/>
    <row r="148" ht="18" customHeight="1" x14ac:dyDescent="0.2"/>
    <row r="149" ht="18" customHeight="1" x14ac:dyDescent="0.2"/>
    <row r="150" ht="18" customHeight="1" x14ac:dyDescent="0.2"/>
    <row r="151" ht="18" customHeight="1" x14ac:dyDescent="0.2"/>
    <row r="152" ht="18" customHeight="1" x14ac:dyDescent="0.2"/>
    <row r="153" ht="18" customHeight="1" x14ac:dyDescent="0.2"/>
    <row r="154" ht="18" customHeight="1" x14ac:dyDescent="0.2"/>
    <row r="155" ht="18" customHeight="1" x14ac:dyDescent="0.2"/>
    <row r="156" ht="18" customHeight="1" x14ac:dyDescent="0.2"/>
    <row r="157" ht="18" customHeight="1" x14ac:dyDescent="0.2"/>
    <row r="158" ht="18" customHeight="1" x14ac:dyDescent="0.2"/>
    <row r="159" ht="18" customHeight="1" x14ac:dyDescent="0.2"/>
    <row r="160" ht="18" customHeight="1" x14ac:dyDescent="0.2"/>
    <row r="161" ht="18" customHeight="1" x14ac:dyDescent="0.2"/>
    <row r="162" ht="18" customHeight="1" x14ac:dyDescent="0.2"/>
    <row r="163" ht="18" customHeight="1" x14ac:dyDescent="0.2"/>
    <row r="164" ht="18" customHeight="1" x14ac:dyDescent="0.2"/>
    <row r="165" ht="18" customHeight="1" x14ac:dyDescent="0.2"/>
    <row r="166" ht="18" customHeight="1" x14ac:dyDescent="0.2"/>
    <row r="167" ht="18" customHeight="1" x14ac:dyDescent="0.2"/>
    <row r="168" ht="18" customHeight="1" x14ac:dyDescent="0.2"/>
    <row r="169" ht="18" customHeight="1" x14ac:dyDescent="0.2"/>
    <row r="170" ht="18" customHeight="1" x14ac:dyDescent="0.2"/>
    <row r="171" ht="18" customHeight="1" x14ac:dyDescent="0.2"/>
    <row r="172" ht="18" customHeight="1" x14ac:dyDescent="0.2"/>
    <row r="173" ht="18" customHeight="1" x14ac:dyDescent="0.2"/>
    <row r="174" ht="18" customHeight="1" x14ac:dyDescent="0.2"/>
    <row r="175" ht="18" customHeight="1" x14ac:dyDescent="0.2"/>
    <row r="176" ht="18" customHeight="1" x14ac:dyDescent="0.2"/>
    <row r="177" ht="18" customHeight="1" x14ac:dyDescent="0.2"/>
    <row r="178" ht="18" customHeight="1" x14ac:dyDescent="0.2"/>
    <row r="179" ht="18" customHeight="1" x14ac:dyDescent="0.2"/>
    <row r="180" ht="18" customHeight="1" x14ac:dyDescent="0.2"/>
    <row r="181" ht="18" customHeight="1" x14ac:dyDescent="0.2"/>
    <row r="182" ht="18" customHeight="1" x14ac:dyDescent="0.2"/>
    <row r="183" ht="18" customHeight="1" x14ac:dyDescent="0.2"/>
    <row r="184" ht="18" customHeight="1" x14ac:dyDescent="0.2"/>
    <row r="185" ht="18" customHeight="1" x14ac:dyDescent="0.2"/>
    <row r="186" ht="18" customHeight="1" x14ac:dyDescent="0.2"/>
    <row r="187" ht="18" customHeight="1" x14ac:dyDescent="0.2"/>
    <row r="188" ht="18" customHeight="1" x14ac:dyDescent="0.2"/>
    <row r="189" ht="18" customHeight="1" x14ac:dyDescent="0.2"/>
    <row r="190" ht="18" customHeight="1" x14ac:dyDescent="0.2"/>
    <row r="191" ht="18" customHeight="1" x14ac:dyDescent="0.2"/>
    <row r="192" ht="18" customHeight="1" x14ac:dyDescent="0.2"/>
    <row r="193" ht="18" customHeight="1" x14ac:dyDescent="0.2"/>
    <row r="194" ht="18" customHeight="1" x14ac:dyDescent="0.2"/>
    <row r="195" ht="18" customHeight="1" x14ac:dyDescent="0.2"/>
    <row r="196" ht="18" customHeight="1" x14ac:dyDescent="0.2"/>
    <row r="197" ht="18" customHeight="1" x14ac:dyDescent="0.2"/>
    <row r="198" ht="18" customHeight="1" x14ac:dyDescent="0.2"/>
    <row r="199" ht="18" customHeight="1" x14ac:dyDescent="0.2"/>
    <row r="200" ht="18" customHeight="1" x14ac:dyDescent="0.2"/>
    <row r="201" ht="18" customHeight="1" x14ac:dyDescent="0.2"/>
    <row r="202" ht="18" customHeight="1" x14ac:dyDescent="0.2"/>
    <row r="203" ht="18" customHeight="1" x14ac:dyDescent="0.2"/>
    <row r="204" ht="18" customHeight="1" x14ac:dyDescent="0.2"/>
    <row r="205" ht="18" customHeight="1" x14ac:dyDescent="0.2"/>
    <row r="206" ht="18" customHeight="1" x14ac:dyDescent="0.2"/>
    <row r="207" ht="18" customHeight="1" x14ac:dyDescent="0.2"/>
    <row r="208" ht="18" customHeight="1" x14ac:dyDescent="0.2"/>
    <row r="209" ht="18" customHeight="1" x14ac:dyDescent="0.2"/>
    <row r="210" ht="18" customHeight="1" x14ac:dyDescent="0.2"/>
    <row r="211" ht="18" customHeight="1" x14ac:dyDescent="0.2"/>
    <row r="212" ht="18" customHeight="1" x14ac:dyDescent="0.2"/>
    <row r="213" ht="18" customHeight="1" x14ac:dyDescent="0.2"/>
    <row r="214" ht="18" customHeight="1" x14ac:dyDescent="0.2"/>
    <row r="215" ht="18" customHeight="1" x14ac:dyDescent="0.2"/>
    <row r="216" ht="18" customHeight="1" x14ac:dyDescent="0.2"/>
    <row r="217" ht="18" customHeight="1" x14ac:dyDescent="0.2"/>
    <row r="218" ht="18" customHeight="1" x14ac:dyDescent="0.2"/>
    <row r="219" ht="18" customHeight="1" x14ac:dyDescent="0.2"/>
    <row r="220" ht="18" customHeight="1" x14ac:dyDescent="0.2"/>
    <row r="221" ht="18" customHeight="1" x14ac:dyDescent="0.2"/>
    <row r="222" ht="18" customHeight="1" x14ac:dyDescent="0.2"/>
    <row r="223" ht="18" customHeight="1" x14ac:dyDescent="0.2"/>
    <row r="224" ht="18" customHeight="1" x14ac:dyDescent="0.2"/>
    <row r="225" ht="18" customHeight="1" x14ac:dyDescent="0.2"/>
    <row r="226" ht="18" customHeight="1" x14ac:dyDescent="0.2"/>
    <row r="227" ht="18" customHeight="1" x14ac:dyDescent="0.2"/>
    <row r="228" ht="18" customHeight="1" x14ac:dyDescent="0.2"/>
    <row r="229" ht="18" customHeight="1" x14ac:dyDescent="0.2"/>
    <row r="230" ht="18" customHeight="1" x14ac:dyDescent="0.2"/>
    <row r="231" ht="18" customHeight="1" x14ac:dyDescent="0.2"/>
    <row r="232" ht="18" customHeight="1" x14ac:dyDescent="0.2"/>
    <row r="233" ht="18" customHeight="1" x14ac:dyDescent="0.2"/>
    <row r="234" ht="18" customHeight="1" x14ac:dyDescent="0.2"/>
    <row r="235" ht="18" customHeight="1" x14ac:dyDescent="0.2"/>
    <row r="236" ht="18" customHeight="1" x14ac:dyDescent="0.2"/>
    <row r="237" ht="18" customHeight="1" x14ac:dyDescent="0.2"/>
    <row r="238" ht="18" customHeight="1" x14ac:dyDescent="0.2"/>
    <row r="239" ht="18" customHeight="1" x14ac:dyDescent="0.2"/>
    <row r="240" ht="18" customHeight="1" x14ac:dyDescent="0.2"/>
    <row r="241" ht="18" customHeight="1" x14ac:dyDescent="0.2"/>
    <row r="242" ht="18" customHeight="1" x14ac:dyDescent="0.2"/>
    <row r="243" ht="18" customHeight="1" x14ac:dyDescent="0.2"/>
    <row r="244" ht="18" customHeight="1" x14ac:dyDescent="0.2"/>
    <row r="245" ht="18" customHeight="1" x14ac:dyDescent="0.2"/>
    <row r="246" ht="18" customHeight="1" x14ac:dyDescent="0.2"/>
    <row r="247" ht="18" customHeight="1" x14ac:dyDescent="0.2"/>
    <row r="248" ht="18" customHeight="1" x14ac:dyDescent="0.2"/>
    <row r="249" ht="18" customHeight="1" x14ac:dyDescent="0.2"/>
    <row r="250" ht="18" customHeight="1" x14ac:dyDescent="0.2"/>
    <row r="251" ht="18" customHeight="1" x14ac:dyDescent="0.2"/>
    <row r="252" ht="18" customHeight="1" x14ac:dyDescent="0.2"/>
    <row r="253" ht="18" customHeight="1" x14ac:dyDescent="0.2"/>
    <row r="254" ht="18" customHeight="1" x14ac:dyDescent="0.2"/>
    <row r="255" ht="18" customHeight="1" x14ac:dyDescent="0.2"/>
    <row r="256" ht="18" customHeight="1" x14ac:dyDescent="0.2"/>
    <row r="257" ht="18" customHeight="1" x14ac:dyDescent="0.2"/>
    <row r="258" ht="18" customHeight="1" x14ac:dyDescent="0.2"/>
    <row r="259" ht="18" customHeight="1" x14ac:dyDescent="0.2"/>
    <row r="260" ht="18" customHeight="1" x14ac:dyDescent="0.2"/>
    <row r="261" ht="18" customHeight="1" x14ac:dyDescent="0.2"/>
    <row r="262" ht="18" customHeight="1" x14ac:dyDescent="0.2"/>
    <row r="263" ht="18" customHeight="1" x14ac:dyDescent="0.2"/>
    <row r="264" ht="18" customHeight="1" x14ac:dyDescent="0.2"/>
    <row r="265" ht="18" customHeight="1" x14ac:dyDescent="0.2"/>
    <row r="266" ht="18" customHeight="1" x14ac:dyDescent="0.2"/>
    <row r="267" ht="18" customHeight="1" x14ac:dyDescent="0.2"/>
    <row r="268" ht="18" customHeight="1" x14ac:dyDescent="0.2"/>
    <row r="269" ht="18" customHeight="1" x14ac:dyDescent="0.2"/>
    <row r="270" ht="18" customHeight="1" x14ac:dyDescent="0.2"/>
    <row r="271" ht="18" customHeight="1" x14ac:dyDescent="0.2"/>
    <row r="272" ht="18" customHeight="1" x14ac:dyDescent="0.2"/>
    <row r="273" ht="18" customHeight="1" x14ac:dyDescent="0.2"/>
    <row r="274" ht="18" customHeight="1" x14ac:dyDescent="0.2"/>
    <row r="275" ht="18" customHeight="1" x14ac:dyDescent="0.2"/>
    <row r="276" ht="18" customHeight="1" x14ac:dyDescent="0.2"/>
    <row r="277" ht="18" customHeight="1" x14ac:dyDescent="0.2"/>
    <row r="278" ht="18" customHeight="1" x14ac:dyDescent="0.2"/>
    <row r="279" ht="18" customHeight="1" x14ac:dyDescent="0.2"/>
    <row r="280" ht="18" customHeight="1" x14ac:dyDescent="0.2"/>
    <row r="281" ht="18" customHeight="1" x14ac:dyDescent="0.2"/>
    <row r="282" ht="18" customHeight="1" x14ac:dyDescent="0.2"/>
    <row r="283" ht="18" customHeight="1" x14ac:dyDescent="0.2"/>
    <row r="284" ht="18" customHeight="1" x14ac:dyDescent="0.2"/>
    <row r="285" ht="18" customHeight="1" x14ac:dyDescent="0.2"/>
    <row r="286" ht="18" customHeight="1" x14ac:dyDescent="0.2"/>
    <row r="287" ht="18" customHeight="1" x14ac:dyDescent="0.2"/>
    <row r="288" ht="18" customHeight="1" x14ac:dyDescent="0.2"/>
    <row r="289" ht="18" customHeight="1" x14ac:dyDescent="0.2"/>
    <row r="290" ht="18" customHeight="1" x14ac:dyDescent="0.2"/>
    <row r="291" ht="18" customHeight="1" x14ac:dyDescent="0.2"/>
    <row r="292" ht="18" customHeight="1" x14ac:dyDescent="0.2"/>
    <row r="293" ht="18" customHeight="1" x14ac:dyDescent="0.2"/>
    <row r="294" ht="18" customHeight="1" x14ac:dyDescent="0.2"/>
    <row r="295" ht="18" customHeight="1" x14ac:dyDescent="0.2"/>
    <row r="296" ht="18" customHeight="1" x14ac:dyDescent="0.2"/>
    <row r="297" ht="18" customHeight="1" x14ac:dyDescent="0.2"/>
    <row r="298" ht="18" customHeight="1" x14ac:dyDescent="0.2"/>
    <row r="299" ht="18" customHeight="1" x14ac:dyDescent="0.2"/>
    <row r="300" ht="18" customHeight="1" x14ac:dyDescent="0.2"/>
    <row r="301" ht="18" customHeight="1" x14ac:dyDescent="0.2"/>
    <row r="302" ht="18" customHeight="1" x14ac:dyDescent="0.2"/>
    <row r="303" ht="18" customHeight="1" x14ac:dyDescent="0.2"/>
    <row r="304" ht="18" customHeight="1" x14ac:dyDescent="0.2"/>
    <row r="305" ht="18" customHeight="1" x14ac:dyDescent="0.2"/>
    <row r="306" ht="18" customHeight="1" x14ac:dyDescent="0.2"/>
    <row r="307" ht="18" customHeight="1" x14ac:dyDescent="0.2"/>
    <row r="308" ht="18" customHeight="1" x14ac:dyDescent="0.2"/>
    <row r="309" ht="18" customHeight="1" x14ac:dyDescent="0.2"/>
    <row r="310" ht="18" customHeight="1" x14ac:dyDescent="0.2"/>
    <row r="311" ht="18" customHeight="1" x14ac:dyDescent="0.2"/>
    <row r="312" ht="18" customHeight="1" x14ac:dyDescent="0.2"/>
    <row r="313" ht="18" customHeight="1" x14ac:dyDescent="0.2"/>
    <row r="314" ht="18" customHeight="1" x14ac:dyDescent="0.2"/>
    <row r="315" ht="18" customHeight="1" x14ac:dyDescent="0.2"/>
    <row r="316" ht="18" customHeight="1" x14ac:dyDescent="0.2"/>
    <row r="317" ht="18" customHeight="1" x14ac:dyDescent="0.2"/>
    <row r="318" ht="18" customHeight="1" x14ac:dyDescent="0.2"/>
    <row r="319" ht="18" customHeight="1" x14ac:dyDescent="0.2"/>
    <row r="320" ht="18" customHeight="1" x14ac:dyDescent="0.2"/>
    <row r="321" ht="18" customHeight="1" x14ac:dyDescent="0.2"/>
    <row r="322" ht="18" customHeight="1" x14ac:dyDescent="0.2"/>
    <row r="323" ht="18" customHeight="1" x14ac:dyDescent="0.2"/>
    <row r="324" ht="18" customHeight="1" x14ac:dyDescent="0.2"/>
    <row r="325" ht="18" customHeight="1" x14ac:dyDescent="0.2"/>
    <row r="326" ht="18" customHeight="1" x14ac:dyDescent="0.2"/>
    <row r="327" ht="18" customHeight="1" x14ac:dyDescent="0.2"/>
    <row r="328" ht="18" customHeight="1" x14ac:dyDescent="0.2"/>
    <row r="329" ht="18" customHeight="1" x14ac:dyDescent="0.2"/>
    <row r="330" ht="18" customHeight="1" x14ac:dyDescent="0.2"/>
    <row r="331" ht="18" customHeight="1" x14ac:dyDescent="0.2"/>
    <row r="332" ht="18" customHeight="1" x14ac:dyDescent="0.2"/>
    <row r="333" ht="18" customHeight="1" x14ac:dyDescent="0.2"/>
    <row r="334" ht="18" customHeight="1" x14ac:dyDescent="0.2"/>
    <row r="335" ht="18" customHeight="1" x14ac:dyDescent="0.2"/>
    <row r="336" ht="18" customHeight="1" x14ac:dyDescent="0.2"/>
    <row r="337" ht="18" customHeight="1" x14ac:dyDescent="0.2"/>
    <row r="338" ht="18" customHeight="1" x14ac:dyDescent="0.2"/>
    <row r="339" ht="18" customHeight="1" x14ac:dyDescent="0.2"/>
    <row r="340" ht="18" customHeight="1" x14ac:dyDescent="0.2"/>
    <row r="341" ht="18" customHeight="1" x14ac:dyDescent="0.2"/>
    <row r="342" ht="18" customHeight="1" x14ac:dyDescent="0.2"/>
    <row r="343" ht="18" customHeight="1" x14ac:dyDescent="0.2"/>
    <row r="344" ht="18" customHeight="1" x14ac:dyDescent="0.2"/>
    <row r="345" ht="18" customHeight="1" x14ac:dyDescent="0.2"/>
    <row r="346" ht="18" customHeight="1" x14ac:dyDescent="0.2"/>
    <row r="347" ht="18" customHeight="1" x14ac:dyDescent="0.2"/>
    <row r="348" ht="18" customHeight="1" x14ac:dyDescent="0.2"/>
    <row r="349" ht="18" customHeight="1" x14ac:dyDescent="0.2"/>
    <row r="350" ht="18" customHeight="1" x14ac:dyDescent="0.2"/>
    <row r="351" ht="18" customHeight="1" x14ac:dyDescent="0.2"/>
    <row r="352" ht="18" customHeight="1" x14ac:dyDescent="0.2"/>
    <row r="353" ht="18" customHeight="1" x14ac:dyDescent="0.2"/>
    <row r="354" ht="18" customHeight="1" x14ac:dyDescent="0.2"/>
    <row r="355" ht="18" customHeight="1" x14ac:dyDescent="0.2"/>
    <row r="356" ht="18" customHeight="1" x14ac:dyDescent="0.2"/>
    <row r="357" ht="18" customHeight="1" x14ac:dyDescent="0.2"/>
    <row r="358" ht="18" customHeight="1" x14ac:dyDescent="0.2"/>
    <row r="359" ht="18" customHeight="1" x14ac:dyDescent="0.2"/>
    <row r="360" ht="18" customHeight="1" x14ac:dyDescent="0.2"/>
    <row r="361" ht="18" customHeight="1" x14ac:dyDescent="0.2"/>
    <row r="362" ht="18" customHeight="1" x14ac:dyDescent="0.2"/>
    <row r="363" ht="18" customHeight="1" x14ac:dyDescent="0.2"/>
    <row r="364" ht="18" customHeight="1" x14ac:dyDescent="0.2"/>
    <row r="365" ht="18" customHeight="1" x14ac:dyDescent="0.2"/>
    <row r="366" ht="18" customHeight="1" x14ac:dyDescent="0.2"/>
    <row r="367" ht="18" customHeight="1" x14ac:dyDescent="0.2"/>
    <row r="368" ht="18" customHeight="1" x14ac:dyDescent="0.2"/>
    <row r="369" ht="18" customHeight="1" x14ac:dyDescent="0.2"/>
    <row r="370" ht="18" customHeight="1" x14ac:dyDescent="0.2"/>
    <row r="371" ht="18" customHeight="1" x14ac:dyDescent="0.2"/>
    <row r="372" ht="18" customHeight="1" x14ac:dyDescent="0.2"/>
    <row r="373" ht="18" customHeight="1" x14ac:dyDescent="0.2"/>
    <row r="374" ht="18" customHeight="1" x14ac:dyDescent="0.2"/>
    <row r="375" ht="18" customHeight="1" x14ac:dyDescent="0.2"/>
    <row r="376" ht="18" customHeight="1" x14ac:dyDescent="0.2"/>
    <row r="377" ht="18" customHeight="1" x14ac:dyDescent="0.2"/>
    <row r="378" ht="18" customHeight="1" x14ac:dyDescent="0.2"/>
    <row r="379" ht="18" customHeight="1" x14ac:dyDescent="0.2"/>
    <row r="380" ht="18" customHeight="1" x14ac:dyDescent="0.2"/>
    <row r="381" ht="18" customHeight="1" x14ac:dyDescent="0.2"/>
    <row r="382" ht="18" customHeight="1" x14ac:dyDescent="0.2"/>
    <row r="383" ht="18" customHeight="1" x14ac:dyDescent="0.2"/>
    <row r="384" ht="18" customHeight="1" x14ac:dyDescent="0.2"/>
    <row r="385" ht="18" customHeight="1" x14ac:dyDescent="0.2"/>
    <row r="386" ht="18" customHeight="1" x14ac:dyDescent="0.2"/>
    <row r="387" ht="18" customHeight="1" x14ac:dyDescent="0.2"/>
    <row r="388" ht="18" customHeight="1" x14ac:dyDescent="0.2"/>
    <row r="389" ht="18" customHeight="1" x14ac:dyDescent="0.2"/>
    <row r="390" ht="18" customHeight="1" x14ac:dyDescent="0.2"/>
    <row r="391" ht="18" customHeight="1" x14ac:dyDescent="0.2"/>
    <row r="392" ht="18" customHeight="1" x14ac:dyDescent="0.2"/>
    <row r="393" ht="18" customHeight="1" x14ac:dyDescent="0.2"/>
    <row r="394" ht="18" customHeight="1" x14ac:dyDescent="0.2"/>
    <row r="395" ht="18" customHeight="1" x14ac:dyDescent="0.2"/>
    <row r="396" ht="18" customHeight="1" x14ac:dyDescent="0.2"/>
    <row r="397" ht="18" customHeight="1" x14ac:dyDescent="0.2"/>
    <row r="398" ht="18" customHeight="1" x14ac:dyDescent="0.2"/>
    <row r="399" ht="18" customHeight="1" x14ac:dyDescent="0.2"/>
    <row r="400" ht="18" customHeight="1" x14ac:dyDescent="0.2"/>
    <row r="401" ht="18" customHeight="1" x14ac:dyDescent="0.2"/>
    <row r="402" ht="18" customHeight="1" x14ac:dyDescent="0.2"/>
    <row r="403" ht="18" customHeight="1" x14ac:dyDescent="0.2"/>
    <row r="404" ht="18" customHeight="1" x14ac:dyDescent="0.2"/>
    <row r="405" ht="18" customHeight="1" x14ac:dyDescent="0.2"/>
    <row r="406" ht="18" customHeight="1" x14ac:dyDescent="0.2"/>
    <row r="407" ht="18" customHeight="1" x14ac:dyDescent="0.2"/>
    <row r="408" ht="18" customHeight="1" x14ac:dyDescent="0.2"/>
    <row r="409" ht="18" customHeight="1" x14ac:dyDescent="0.2"/>
    <row r="410" ht="18" customHeight="1" x14ac:dyDescent="0.2"/>
    <row r="411" ht="18" customHeight="1" x14ac:dyDescent="0.2"/>
    <row r="412" ht="18" customHeight="1" x14ac:dyDescent="0.2"/>
    <row r="413" ht="18" customHeight="1" x14ac:dyDescent="0.2"/>
    <row r="414" ht="18" customHeight="1" x14ac:dyDescent="0.2"/>
    <row r="415" ht="18" customHeight="1" x14ac:dyDescent="0.2"/>
    <row r="416" ht="18" customHeight="1" x14ac:dyDescent="0.2"/>
    <row r="417" ht="18" customHeight="1" x14ac:dyDescent="0.2"/>
    <row r="418" ht="18" customHeight="1" x14ac:dyDescent="0.2"/>
    <row r="419" ht="18" customHeight="1" x14ac:dyDescent="0.2"/>
    <row r="420" ht="18" customHeight="1" x14ac:dyDescent="0.2"/>
    <row r="421" ht="18" customHeight="1" x14ac:dyDescent="0.2"/>
    <row r="422" ht="18" customHeight="1" x14ac:dyDescent="0.2"/>
    <row r="423" ht="18" customHeight="1" x14ac:dyDescent="0.2"/>
    <row r="424" ht="18" customHeight="1" x14ac:dyDescent="0.2"/>
    <row r="425" ht="18" customHeight="1" x14ac:dyDescent="0.2"/>
    <row r="426" ht="18" customHeight="1" x14ac:dyDescent="0.2"/>
    <row r="427" ht="18" customHeight="1" x14ac:dyDescent="0.2"/>
    <row r="428" ht="18" customHeight="1" x14ac:dyDescent="0.2"/>
    <row r="429" ht="18" customHeight="1" x14ac:dyDescent="0.2"/>
    <row r="430" ht="18" customHeight="1" x14ac:dyDescent="0.2"/>
    <row r="431" ht="18" customHeight="1" x14ac:dyDescent="0.2"/>
    <row r="432" ht="18" customHeight="1" x14ac:dyDescent="0.2"/>
    <row r="433" ht="18" customHeight="1" x14ac:dyDescent="0.2"/>
    <row r="434" ht="18" customHeight="1" x14ac:dyDescent="0.2"/>
    <row r="435" ht="18" customHeight="1" x14ac:dyDescent="0.2"/>
    <row r="436" ht="18" customHeight="1" x14ac:dyDescent="0.2"/>
    <row r="437" ht="18" customHeight="1" x14ac:dyDescent="0.2"/>
    <row r="438" ht="18" customHeight="1" x14ac:dyDescent="0.2"/>
    <row r="439" ht="18" customHeight="1" x14ac:dyDescent="0.2"/>
    <row r="440" ht="18" customHeight="1" x14ac:dyDescent="0.2"/>
    <row r="441" ht="18" customHeight="1" x14ac:dyDescent="0.2"/>
    <row r="442" ht="18" customHeight="1" x14ac:dyDescent="0.2"/>
    <row r="443" ht="18" customHeight="1" x14ac:dyDescent="0.2"/>
    <row r="444" ht="18" customHeight="1" x14ac:dyDescent="0.2"/>
    <row r="445" ht="18" customHeight="1" x14ac:dyDescent="0.2"/>
    <row r="446" ht="18" customHeight="1" x14ac:dyDescent="0.2"/>
    <row r="447" ht="18" customHeight="1" x14ac:dyDescent="0.2"/>
    <row r="448" ht="18" customHeight="1" x14ac:dyDescent="0.2"/>
    <row r="449" ht="18" customHeight="1" x14ac:dyDescent="0.2"/>
    <row r="450" ht="18" customHeight="1" x14ac:dyDescent="0.2"/>
    <row r="451" ht="18" customHeight="1" x14ac:dyDescent="0.2"/>
    <row r="452" ht="18" customHeight="1" x14ac:dyDescent="0.2"/>
    <row r="453" ht="18" customHeight="1" x14ac:dyDescent="0.2"/>
    <row r="454" ht="18" customHeight="1" x14ac:dyDescent="0.2"/>
    <row r="455" ht="18" customHeight="1" x14ac:dyDescent="0.2"/>
    <row r="456" ht="18" customHeight="1" x14ac:dyDescent="0.2"/>
    <row r="457" ht="18" customHeight="1" x14ac:dyDescent="0.2"/>
    <row r="458" ht="18" customHeight="1" x14ac:dyDescent="0.2"/>
    <row r="459" ht="18" customHeight="1" x14ac:dyDescent="0.2"/>
    <row r="460" ht="18" customHeight="1" x14ac:dyDescent="0.2"/>
    <row r="461" ht="18" customHeight="1" x14ac:dyDescent="0.2"/>
    <row r="462" ht="18" customHeight="1" x14ac:dyDescent="0.2"/>
    <row r="463" ht="18" customHeight="1" x14ac:dyDescent="0.2"/>
    <row r="464" ht="18" customHeight="1" x14ac:dyDescent="0.2"/>
    <row r="465" ht="18" customHeight="1" x14ac:dyDescent="0.2"/>
    <row r="466" ht="18" customHeight="1" x14ac:dyDescent="0.2"/>
    <row r="467" ht="18" customHeight="1" x14ac:dyDescent="0.2"/>
    <row r="468" ht="18" customHeight="1" x14ac:dyDescent="0.2"/>
    <row r="469" ht="18" customHeight="1" x14ac:dyDescent="0.2"/>
    <row r="470" ht="18" customHeight="1" x14ac:dyDescent="0.2"/>
    <row r="471" ht="18" customHeight="1" x14ac:dyDescent="0.2"/>
    <row r="472" ht="18" customHeight="1" x14ac:dyDescent="0.2"/>
    <row r="473" ht="18" customHeight="1" x14ac:dyDescent="0.2"/>
    <row r="474" ht="18" customHeight="1" x14ac:dyDescent="0.2"/>
    <row r="475" ht="18" customHeight="1" x14ac:dyDescent="0.2"/>
    <row r="476" ht="18" customHeight="1" x14ac:dyDescent="0.2"/>
    <row r="477" ht="18" customHeight="1" x14ac:dyDescent="0.2"/>
    <row r="478" ht="18" customHeight="1" x14ac:dyDescent="0.2"/>
    <row r="479" ht="18" customHeight="1" x14ac:dyDescent="0.2"/>
    <row r="480" ht="18" customHeight="1" x14ac:dyDescent="0.2"/>
    <row r="481" ht="18" customHeight="1" x14ac:dyDescent="0.2"/>
    <row r="482" ht="18" customHeight="1" x14ac:dyDescent="0.2"/>
    <row r="483" ht="18" customHeight="1" x14ac:dyDescent="0.2"/>
    <row r="484" ht="18" customHeight="1" x14ac:dyDescent="0.2"/>
    <row r="485" ht="18" customHeight="1" x14ac:dyDescent="0.2"/>
    <row r="486" ht="18" customHeight="1" x14ac:dyDescent="0.2"/>
    <row r="487" ht="18" customHeight="1" x14ac:dyDescent="0.2"/>
    <row r="488" ht="18" customHeight="1" x14ac:dyDescent="0.2"/>
    <row r="489" ht="18" customHeight="1" x14ac:dyDescent="0.2"/>
    <row r="490" ht="18" customHeight="1" x14ac:dyDescent="0.2"/>
    <row r="491" ht="18" customHeight="1" x14ac:dyDescent="0.2"/>
    <row r="492" ht="18" customHeight="1" x14ac:dyDescent="0.2"/>
    <row r="493" ht="18" customHeight="1" x14ac:dyDescent="0.2"/>
    <row r="494" ht="18" customHeight="1" x14ac:dyDescent="0.2"/>
    <row r="495" ht="18" customHeight="1" x14ac:dyDescent="0.2"/>
    <row r="496" ht="18" customHeight="1" x14ac:dyDescent="0.2"/>
    <row r="497" ht="18" customHeight="1" x14ac:dyDescent="0.2"/>
    <row r="498" ht="18" customHeight="1" x14ac:dyDescent="0.2"/>
    <row r="499" ht="18" customHeight="1" x14ac:dyDescent="0.2"/>
    <row r="500" ht="18" customHeight="1" x14ac:dyDescent="0.2"/>
    <row r="501" ht="18" customHeight="1" x14ac:dyDescent="0.2"/>
    <row r="502" ht="18" customHeight="1" x14ac:dyDescent="0.2"/>
    <row r="503" ht="18" customHeight="1" x14ac:dyDescent="0.2"/>
    <row r="504" ht="18" customHeight="1" x14ac:dyDescent="0.2"/>
    <row r="505" ht="18" customHeight="1" x14ac:dyDescent="0.2"/>
    <row r="506" ht="18" customHeight="1" x14ac:dyDescent="0.2"/>
    <row r="507" ht="18" customHeight="1" x14ac:dyDescent="0.2"/>
    <row r="508" ht="18" customHeight="1" x14ac:dyDescent="0.2"/>
    <row r="509" ht="18" customHeight="1" x14ac:dyDescent="0.2"/>
    <row r="510" ht="18" customHeight="1" x14ac:dyDescent="0.2"/>
    <row r="511" ht="18" customHeight="1" x14ac:dyDescent="0.2"/>
    <row r="512" ht="18" customHeight="1" x14ac:dyDescent="0.2"/>
    <row r="513" ht="18" customHeight="1" x14ac:dyDescent="0.2"/>
    <row r="514" ht="18" customHeight="1" x14ac:dyDescent="0.2"/>
    <row r="515" ht="18" customHeight="1" x14ac:dyDescent="0.2"/>
    <row r="516" ht="18" customHeight="1" x14ac:dyDescent="0.2"/>
    <row r="517" ht="18" customHeight="1" x14ac:dyDescent="0.2"/>
    <row r="518" ht="18" customHeight="1" x14ac:dyDescent="0.2"/>
    <row r="519" ht="18" customHeight="1" x14ac:dyDescent="0.2"/>
    <row r="520" ht="18" customHeight="1" x14ac:dyDescent="0.2"/>
    <row r="521" ht="18" customHeight="1" x14ac:dyDescent="0.2"/>
    <row r="522" ht="18" customHeight="1" x14ac:dyDescent="0.2"/>
    <row r="523" ht="18" customHeight="1" x14ac:dyDescent="0.2"/>
    <row r="524" ht="18" customHeight="1" x14ac:dyDescent="0.2"/>
    <row r="525" ht="18" customHeight="1" x14ac:dyDescent="0.2"/>
    <row r="526" ht="18" customHeight="1" x14ac:dyDescent="0.2"/>
    <row r="527" ht="18" customHeight="1" x14ac:dyDescent="0.2"/>
    <row r="528" ht="18" customHeight="1" x14ac:dyDescent="0.2"/>
    <row r="529" ht="18" customHeight="1" x14ac:dyDescent="0.2"/>
    <row r="530" ht="18" customHeight="1" x14ac:dyDescent="0.2"/>
    <row r="531" ht="18" customHeight="1" x14ac:dyDescent="0.2"/>
    <row r="532" ht="18" customHeight="1" x14ac:dyDescent="0.2"/>
    <row r="533" ht="18" customHeight="1" x14ac:dyDescent="0.2"/>
    <row r="534" ht="18" customHeight="1" x14ac:dyDescent="0.2"/>
    <row r="535" ht="18" customHeight="1" x14ac:dyDescent="0.2"/>
    <row r="536" ht="18" customHeight="1" x14ac:dyDescent="0.2"/>
    <row r="537" ht="18" customHeight="1" x14ac:dyDescent="0.2"/>
    <row r="538" ht="18" customHeight="1" x14ac:dyDescent="0.2"/>
    <row r="539" ht="18" customHeight="1" x14ac:dyDescent="0.2"/>
    <row r="540" ht="18" customHeight="1" x14ac:dyDescent="0.2"/>
    <row r="541" ht="18" customHeight="1" x14ac:dyDescent="0.2"/>
    <row r="542" ht="18" customHeight="1" x14ac:dyDescent="0.2"/>
    <row r="543" ht="18" customHeight="1" x14ac:dyDescent="0.2"/>
    <row r="544" ht="18" customHeight="1" x14ac:dyDescent="0.2"/>
    <row r="545" ht="18" customHeight="1" x14ac:dyDescent="0.2"/>
    <row r="546" ht="18" customHeight="1" x14ac:dyDescent="0.2"/>
    <row r="547" ht="18" customHeight="1" x14ac:dyDescent="0.2"/>
    <row r="548" ht="18" customHeight="1" x14ac:dyDescent="0.2"/>
    <row r="549" ht="18" customHeight="1" x14ac:dyDescent="0.2"/>
    <row r="550" ht="18" customHeight="1" x14ac:dyDescent="0.2"/>
    <row r="551" ht="18" customHeight="1" x14ac:dyDescent="0.2"/>
    <row r="552" ht="18" customHeight="1" x14ac:dyDescent="0.2"/>
    <row r="553" ht="18" customHeight="1" x14ac:dyDescent="0.2"/>
    <row r="554" ht="18" customHeight="1" x14ac:dyDescent="0.2"/>
    <row r="555" ht="18" customHeight="1" x14ac:dyDescent="0.2"/>
    <row r="556" ht="18" customHeight="1" x14ac:dyDescent="0.2"/>
    <row r="557" ht="18" customHeight="1" x14ac:dyDescent="0.2"/>
    <row r="558" ht="18" customHeight="1" x14ac:dyDescent="0.2"/>
    <row r="559" ht="18" customHeight="1" x14ac:dyDescent="0.2"/>
    <row r="560" ht="18" customHeight="1" x14ac:dyDescent="0.2"/>
    <row r="561" ht="18" customHeight="1" x14ac:dyDescent="0.2"/>
    <row r="562" ht="18" customHeight="1" x14ac:dyDescent="0.2"/>
    <row r="563" ht="18" customHeight="1" x14ac:dyDescent="0.2"/>
    <row r="564" ht="18" customHeight="1" x14ac:dyDescent="0.2"/>
    <row r="565" ht="18" customHeight="1" x14ac:dyDescent="0.2"/>
    <row r="566" ht="18" customHeight="1" x14ac:dyDescent="0.2"/>
    <row r="567" ht="18" customHeight="1" x14ac:dyDescent="0.2"/>
    <row r="568" ht="18" customHeight="1" x14ac:dyDescent="0.2"/>
    <row r="569" ht="18" customHeight="1" x14ac:dyDescent="0.2"/>
    <row r="570" ht="18" customHeight="1" x14ac:dyDescent="0.2"/>
    <row r="571" ht="18" customHeight="1" x14ac:dyDescent="0.2"/>
    <row r="572" ht="18" customHeight="1" x14ac:dyDescent="0.2"/>
    <row r="573" ht="18" customHeight="1" x14ac:dyDescent="0.2"/>
    <row r="574" ht="18" customHeight="1" x14ac:dyDescent="0.2"/>
    <row r="575" ht="18" customHeight="1" x14ac:dyDescent="0.2"/>
    <row r="576" ht="18" customHeight="1" x14ac:dyDescent="0.2"/>
    <row r="577" ht="18" customHeight="1" x14ac:dyDescent="0.2"/>
    <row r="578" ht="18" customHeight="1" x14ac:dyDescent="0.2"/>
    <row r="579" ht="18" customHeight="1" x14ac:dyDescent="0.2"/>
    <row r="580" ht="18" customHeight="1" x14ac:dyDescent="0.2"/>
    <row r="581" ht="18" customHeight="1" x14ac:dyDescent="0.2"/>
    <row r="582" ht="18" customHeight="1" x14ac:dyDescent="0.2"/>
    <row r="583" ht="18" customHeight="1" x14ac:dyDescent="0.2"/>
    <row r="584" ht="18" customHeight="1" x14ac:dyDescent="0.2"/>
    <row r="585" ht="18" customHeight="1" x14ac:dyDescent="0.2"/>
    <row r="586" ht="18" customHeight="1" x14ac:dyDescent="0.2"/>
    <row r="587" ht="18" customHeight="1" x14ac:dyDescent="0.2"/>
    <row r="588" ht="18" customHeight="1" x14ac:dyDescent="0.2"/>
    <row r="589" ht="18" customHeight="1" x14ac:dyDescent="0.2"/>
    <row r="590" ht="18" customHeight="1" x14ac:dyDescent="0.2"/>
    <row r="591" ht="18" customHeight="1" x14ac:dyDescent="0.2"/>
    <row r="592" ht="18" customHeight="1" x14ac:dyDescent="0.2"/>
    <row r="593" ht="18" customHeight="1" x14ac:dyDescent="0.2"/>
    <row r="594" ht="18" customHeight="1" x14ac:dyDescent="0.2"/>
    <row r="595" ht="18" customHeight="1" x14ac:dyDescent="0.2"/>
    <row r="596" ht="18" customHeight="1" x14ac:dyDescent="0.2"/>
    <row r="597" ht="18" customHeight="1" x14ac:dyDescent="0.2"/>
    <row r="598" ht="18" customHeight="1" x14ac:dyDescent="0.2"/>
    <row r="599" ht="18" customHeight="1" x14ac:dyDescent="0.2"/>
    <row r="600" ht="18" customHeight="1" x14ac:dyDescent="0.2"/>
    <row r="601" ht="18" customHeight="1" x14ac:dyDescent="0.2"/>
    <row r="602" ht="18" customHeight="1" x14ac:dyDescent="0.2"/>
    <row r="603" ht="18" customHeight="1" x14ac:dyDescent="0.2"/>
    <row r="604" ht="18" customHeight="1" x14ac:dyDescent="0.2"/>
    <row r="605" ht="18" customHeight="1" x14ac:dyDescent="0.2"/>
    <row r="606" ht="18" customHeight="1" x14ac:dyDescent="0.2"/>
    <row r="607" ht="18" customHeight="1" x14ac:dyDescent="0.2"/>
    <row r="608" ht="18" customHeight="1" x14ac:dyDescent="0.2"/>
    <row r="609" ht="18" customHeight="1" x14ac:dyDescent="0.2"/>
    <row r="610" ht="18" customHeight="1" x14ac:dyDescent="0.2"/>
    <row r="611" ht="18" customHeight="1" x14ac:dyDescent="0.2"/>
    <row r="612" ht="18" customHeight="1" x14ac:dyDescent="0.2"/>
    <row r="613" ht="18" customHeight="1" x14ac:dyDescent="0.2"/>
    <row r="614" ht="18" customHeight="1" x14ac:dyDescent="0.2"/>
    <row r="615" ht="18" customHeight="1" x14ac:dyDescent="0.2"/>
    <row r="616" ht="18" customHeight="1" x14ac:dyDescent="0.2"/>
    <row r="617" ht="18" customHeight="1" x14ac:dyDescent="0.2"/>
    <row r="618" ht="18" customHeight="1" x14ac:dyDescent="0.2"/>
    <row r="619" ht="18" customHeight="1" x14ac:dyDescent="0.2"/>
    <row r="620" ht="18" customHeight="1" x14ac:dyDescent="0.2"/>
    <row r="621" ht="18" customHeight="1" x14ac:dyDescent="0.2"/>
    <row r="622" ht="18" customHeight="1" x14ac:dyDescent="0.2"/>
    <row r="623" ht="18" customHeight="1" x14ac:dyDescent="0.2"/>
    <row r="624" ht="18" customHeight="1" x14ac:dyDescent="0.2"/>
    <row r="625" ht="18" customHeight="1" x14ac:dyDescent="0.2"/>
    <row r="626" ht="18" customHeight="1" x14ac:dyDescent="0.2"/>
    <row r="627" ht="18" customHeight="1" x14ac:dyDescent="0.2"/>
    <row r="628" ht="18" customHeight="1" x14ac:dyDescent="0.2"/>
    <row r="629" ht="18" customHeight="1" x14ac:dyDescent="0.2"/>
    <row r="630" ht="18" customHeight="1" x14ac:dyDescent="0.2"/>
    <row r="631" ht="18" customHeight="1" x14ac:dyDescent="0.2"/>
    <row r="632" ht="18" customHeight="1" x14ac:dyDescent="0.2"/>
    <row r="633" ht="18" customHeight="1" x14ac:dyDescent="0.2"/>
    <row r="634" ht="18" customHeight="1" x14ac:dyDescent="0.2"/>
    <row r="635" ht="18" customHeight="1" x14ac:dyDescent="0.2"/>
    <row r="636" ht="18" customHeight="1" x14ac:dyDescent="0.2"/>
    <row r="637" ht="18" customHeight="1" x14ac:dyDescent="0.2"/>
    <row r="638" ht="18" customHeight="1" x14ac:dyDescent="0.2"/>
    <row r="639" ht="18" customHeight="1" x14ac:dyDescent="0.2"/>
    <row r="640" ht="18" customHeight="1" x14ac:dyDescent="0.2"/>
    <row r="641" ht="18" customHeight="1" x14ac:dyDescent="0.2"/>
    <row r="642" ht="18" customHeight="1" x14ac:dyDescent="0.2"/>
    <row r="643" ht="18" customHeight="1" x14ac:dyDescent="0.2"/>
    <row r="644" ht="18" customHeight="1" x14ac:dyDescent="0.2"/>
    <row r="645" ht="18" customHeight="1" x14ac:dyDescent="0.2"/>
    <row r="646" ht="18" customHeight="1" x14ac:dyDescent="0.2"/>
    <row r="647" ht="18" customHeight="1" x14ac:dyDescent="0.2"/>
    <row r="648" ht="18" customHeight="1" x14ac:dyDescent="0.2"/>
    <row r="649" ht="18" customHeight="1" x14ac:dyDescent="0.2"/>
    <row r="650" ht="18" customHeight="1" x14ac:dyDescent="0.2"/>
    <row r="651" ht="18" customHeight="1" x14ac:dyDescent="0.2"/>
    <row r="652" ht="18" customHeight="1" x14ac:dyDescent="0.2"/>
    <row r="653" ht="18" customHeight="1" x14ac:dyDescent="0.2"/>
    <row r="654" ht="18" customHeight="1" x14ac:dyDescent="0.2"/>
    <row r="655" ht="18" customHeight="1" x14ac:dyDescent="0.2"/>
    <row r="656" ht="18" customHeight="1" x14ac:dyDescent="0.2"/>
    <row r="657" ht="18" customHeight="1" x14ac:dyDescent="0.2"/>
    <row r="658" ht="18" customHeight="1" x14ac:dyDescent="0.2"/>
    <row r="659" ht="18" customHeight="1" x14ac:dyDescent="0.2"/>
    <row r="660" ht="18" customHeight="1" x14ac:dyDescent="0.2"/>
    <row r="661" ht="18" customHeight="1" x14ac:dyDescent="0.2"/>
    <row r="662" ht="18" customHeight="1" x14ac:dyDescent="0.2"/>
    <row r="663" ht="18" customHeight="1" x14ac:dyDescent="0.2"/>
    <row r="664" ht="18" customHeight="1" x14ac:dyDescent="0.2"/>
    <row r="665" ht="18" customHeight="1" x14ac:dyDescent="0.2"/>
    <row r="666" ht="18" customHeight="1" x14ac:dyDescent="0.2"/>
    <row r="667" ht="18" customHeight="1" x14ac:dyDescent="0.2"/>
    <row r="668" ht="18" customHeight="1" x14ac:dyDescent="0.2"/>
    <row r="669" ht="18" customHeight="1" x14ac:dyDescent="0.2"/>
    <row r="670" ht="18" customHeight="1" x14ac:dyDescent="0.2"/>
    <row r="671" ht="18" customHeight="1" x14ac:dyDescent="0.2"/>
    <row r="672" ht="18" customHeight="1" x14ac:dyDescent="0.2"/>
    <row r="673" ht="18" customHeight="1" x14ac:dyDescent="0.2"/>
    <row r="674" ht="18" customHeight="1" x14ac:dyDescent="0.2"/>
    <row r="675" ht="18" customHeight="1" x14ac:dyDescent="0.2"/>
    <row r="676" ht="18" customHeight="1" x14ac:dyDescent="0.2"/>
    <row r="677" ht="18" customHeight="1" x14ac:dyDescent="0.2"/>
    <row r="678" ht="18" customHeight="1" x14ac:dyDescent="0.2"/>
    <row r="679" ht="18" customHeight="1" x14ac:dyDescent="0.2"/>
    <row r="680" ht="18" customHeight="1" x14ac:dyDescent="0.2"/>
    <row r="681" ht="18" customHeight="1" x14ac:dyDescent="0.2"/>
    <row r="682" ht="18" customHeight="1" x14ac:dyDescent="0.2"/>
    <row r="683" ht="18" customHeight="1" x14ac:dyDescent="0.2"/>
    <row r="684" ht="18" customHeight="1" x14ac:dyDescent="0.2"/>
    <row r="685" ht="18" customHeight="1" x14ac:dyDescent="0.2"/>
    <row r="686" ht="18" customHeight="1" x14ac:dyDescent="0.2"/>
    <row r="687" ht="18" customHeight="1" x14ac:dyDescent="0.2"/>
    <row r="688" ht="18" customHeight="1" x14ac:dyDescent="0.2"/>
    <row r="689" ht="18" customHeight="1" x14ac:dyDescent="0.2"/>
    <row r="690" ht="18" customHeight="1" x14ac:dyDescent="0.2"/>
    <row r="691" ht="18" customHeight="1" x14ac:dyDescent="0.2"/>
    <row r="692" ht="18" customHeight="1" x14ac:dyDescent="0.2"/>
    <row r="693" ht="18" customHeight="1" x14ac:dyDescent="0.2"/>
    <row r="694" ht="18" customHeight="1" x14ac:dyDescent="0.2"/>
    <row r="695" ht="18" customHeight="1" x14ac:dyDescent="0.2"/>
    <row r="696" ht="18" customHeight="1" x14ac:dyDescent="0.2"/>
    <row r="697" ht="18" customHeight="1" x14ac:dyDescent="0.2"/>
    <row r="698" ht="18" customHeight="1" x14ac:dyDescent="0.2"/>
  </sheetData>
  <mergeCells count="77">
    <mergeCell ref="A107:H107"/>
    <mergeCell ref="A109:B109"/>
    <mergeCell ref="C109:C110"/>
    <mergeCell ref="D109:D110"/>
    <mergeCell ref="E109:E110"/>
    <mergeCell ref="F109:F110"/>
    <mergeCell ref="G109:G110"/>
    <mergeCell ref="H109:H110"/>
    <mergeCell ref="A83:H83"/>
    <mergeCell ref="A85:B85"/>
    <mergeCell ref="C85:C86"/>
    <mergeCell ref="D85:D86"/>
    <mergeCell ref="E85:E86"/>
    <mergeCell ref="F85:F86"/>
    <mergeCell ref="G85:G86"/>
    <mergeCell ref="H85:H86"/>
    <mergeCell ref="A59:H59"/>
    <mergeCell ref="A61:B61"/>
    <mergeCell ref="C61:C62"/>
    <mergeCell ref="D61:D62"/>
    <mergeCell ref="E61:E62"/>
    <mergeCell ref="F61:F62"/>
    <mergeCell ref="G61:G62"/>
    <mergeCell ref="H61:H62"/>
    <mergeCell ref="A35:H35"/>
    <mergeCell ref="A37:B37"/>
    <mergeCell ref="C37:C38"/>
    <mergeCell ref="D37:D38"/>
    <mergeCell ref="E37:E38"/>
    <mergeCell ref="F37:F38"/>
    <mergeCell ref="G37:G38"/>
    <mergeCell ref="H37:H38"/>
    <mergeCell ref="G13:G14"/>
    <mergeCell ref="H13:H14"/>
    <mergeCell ref="A2:H2"/>
    <mergeCell ref="A13:B13"/>
    <mergeCell ref="C13:C14"/>
    <mergeCell ref="D13:D14"/>
    <mergeCell ref="E13:E14"/>
    <mergeCell ref="F13:F14"/>
    <mergeCell ref="A7:H7"/>
    <mergeCell ref="A8:H8"/>
    <mergeCell ref="A9:H9"/>
    <mergeCell ref="A10:H10"/>
    <mergeCell ref="A11:H11"/>
    <mergeCell ref="F25:F26"/>
    <mergeCell ref="G25:G26"/>
    <mergeCell ref="H25:H26"/>
    <mergeCell ref="A23:H23"/>
    <mergeCell ref="A25:B25"/>
    <mergeCell ref="C25:C26"/>
    <mergeCell ref="D25:D26"/>
    <mergeCell ref="E25:E26"/>
    <mergeCell ref="A47:H47"/>
    <mergeCell ref="A49:B49"/>
    <mergeCell ref="C49:C50"/>
    <mergeCell ref="D49:D50"/>
    <mergeCell ref="E49:E50"/>
    <mergeCell ref="F49:F50"/>
    <mergeCell ref="G49:G50"/>
    <mergeCell ref="H49:H50"/>
    <mergeCell ref="A71:H71"/>
    <mergeCell ref="A73:B73"/>
    <mergeCell ref="C73:C74"/>
    <mergeCell ref="D73:D74"/>
    <mergeCell ref="E73:E74"/>
    <mergeCell ref="F73:F74"/>
    <mergeCell ref="G73:G74"/>
    <mergeCell ref="H73:H74"/>
    <mergeCell ref="A95:H95"/>
    <mergeCell ref="A97:B97"/>
    <mergeCell ref="C97:C98"/>
    <mergeCell ref="D97:D98"/>
    <mergeCell ref="E97:E98"/>
    <mergeCell ref="F97:F98"/>
    <mergeCell ref="G97:G98"/>
    <mergeCell ref="H97:H98"/>
  </mergeCells>
  <pageMargins left="0.23622047244094491" right="0.23622047244094491" top="0.98425196850393704" bottom="0.98425196850393704" header="0.31496062992125984" footer="0.31496062992125984"/>
  <pageSetup paperSize="5" scale="7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H672"/>
  <sheetViews>
    <sheetView showGridLines="0" zoomScale="85" zoomScaleNormal="85" zoomScaleSheetLayoutView="70" workbookViewId="0">
      <pane ySplit="1440" topLeftCell="A125" activePane="bottomLeft"/>
      <selection pane="bottomLeft" activeCell="E165" sqref="E165"/>
    </sheetView>
  </sheetViews>
  <sheetFormatPr baseColWidth="10" defaultRowHeight="15" x14ac:dyDescent="0.25"/>
  <cols>
    <col min="1" max="1" width="18.28515625" style="5" customWidth="1"/>
    <col min="2" max="2" width="14.5703125" style="12" bestFit="1" customWidth="1"/>
    <col min="3" max="3" width="23.5703125" style="8" customWidth="1"/>
    <col min="4" max="4" width="16.5703125" style="2" customWidth="1"/>
    <col min="5" max="5" width="52.28515625" style="5" customWidth="1"/>
    <col min="6" max="6" width="11.7109375" style="5" customWidth="1"/>
    <col min="7" max="7" width="11.28515625" style="5" customWidth="1"/>
    <col min="8" max="8" width="11.42578125" style="5" customWidth="1"/>
    <col min="9" max="16384" width="11.42578125" style="5"/>
  </cols>
  <sheetData>
    <row r="1" spans="1:8" ht="18" customHeight="1" x14ac:dyDescent="0.25">
      <c r="A1" s="3"/>
      <c r="B1" s="10"/>
      <c r="C1" s="6"/>
      <c r="D1" s="9"/>
      <c r="E1" s="3"/>
      <c r="F1" s="3"/>
      <c r="G1" s="3"/>
      <c r="H1" s="3"/>
    </row>
    <row r="2" spans="1:8" ht="18" customHeight="1" x14ac:dyDescent="0.25">
      <c r="A2" s="305" t="s">
        <v>9</v>
      </c>
      <c r="B2" s="305"/>
      <c r="C2" s="305"/>
      <c r="D2" s="305"/>
      <c r="E2" s="305"/>
      <c r="F2" s="305"/>
      <c r="G2" s="305"/>
      <c r="H2" s="305"/>
    </row>
    <row r="3" spans="1:8" ht="18" customHeight="1" x14ac:dyDescent="0.25">
      <c r="A3" s="305" t="s">
        <v>7</v>
      </c>
      <c r="B3" s="305"/>
      <c r="C3" s="305"/>
      <c r="D3" s="305"/>
      <c r="E3" s="305"/>
      <c r="F3" s="305"/>
      <c r="G3" s="305"/>
      <c r="H3" s="305"/>
    </row>
    <row r="4" spans="1:8" ht="18" customHeight="1" x14ac:dyDescent="0.25">
      <c r="A4" s="306" t="s">
        <v>217</v>
      </c>
      <c r="B4" s="306"/>
      <c r="C4" s="306"/>
      <c r="D4" s="306"/>
      <c r="E4" s="306"/>
      <c r="F4" s="306"/>
      <c r="G4" s="306"/>
      <c r="H4" s="306"/>
    </row>
    <row r="5" spans="1:8" ht="18" customHeight="1" x14ac:dyDescent="0.25">
      <c r="A5" s="284" t="s">
        <v>201</v>
      </c>
      <c r="B5" s="284"/>
      <c r="C5" s="284"/>
      <c r="D5" s="284"/>
      <c r="E5" s="284"/>
      <c r="F5" s="284"/>
      <c r="G5" s="284"/>
      <c r="H5" s="284"/>
    </row>
    <row r="6" spans="1:8" ht="18" customHeight="1" x14ac:dyDescent="0.25">
      <c r="A6" s="4"/>
      <c r="B6" s="11"/>
      <c r="C6" s="7"/>
      <c r="D6" s="4"/>
      <c r="E6" s="4"/>
      <c r="F6" s="4"/>
      <c r="G6" s="4"/>
      <c r="H6" s="4"/>
    </row>
    <row r="7" spans="1:8" ht="18" customHeight="1" x14ac:dyDescent="0.25">
      <c r="A7" s="56" t="s">
        <v>11</v>
      </c>
      <c r="B7" s="57" t="s">
        <v>12</v>
      </c>
      <c r="C7" s="56" t="s">
        <v>13</v>
      </c>
      <c r="D7" s="57" t="s">
        <v>2</v>
      </c>
      <c r="E7" s="57" t="s">
        <v>14</v>
      </c>
      <c r="F7" s="57" t="s">
        <v>4</v>
      </c>
      <c r="G7" s="57" t="s">
        <v>10</v>
      </c>
    </row>
    <row r="8" spans="1:8" s="58" customFormat="1" ht="18" customHeight="1" x14ac:dyDescent="0.25">
      <c r="A8" s="106"/>
      <c r="B8" s="107"/>
      <c r="C8" s="106"/>
      <c r="D8" s="107"/>
      <c r="E8" s="107"/>
      <c r="F8" s="107"/>
      <c r="G8" s="107"/>
    </row>
    <row r="9" spans="1:8" s="58" customFormat="1" ht="18" customHeight="1" x14ac:dyDescent="0.25">
      <c r="A9" s="106"/>
      <c r="B9" s="107"/>
      <c r="C9" s="106"/>
      <c r="D9" s="107"/>
      <c r="E9" s="107"/>
      <c r="F9" s="107"/>
      <c r="G9" s="107"/>
    </row>
    <row r="10" spans="1:8" ht="18" customHeight="1" x14ac:dyDescent="0.25">
      <c r="A10" s="23"/>
      <c r="B10" s="24"/>
      <c r="C10" s="25"/>
      <c r="D10" s="21"/>
      <c r="E10" s="210"/>
      <c r="F10" s="128">
        <f>SUM(F8:F9)</f>
        <v>0</v>
      </c>
      <c r="H10" s="46"/>
    </row>
    <row r="11" spans="1:8" s="55" customFormat="1" ht="18" customHeight="1" x14ac:dyDescent="0.25">
      <c r="A11" s="49"/>
      <c r="B11" s="50"/>
      <c r="C11" s="51"/>
      <c r="D11" s="52"/>
      <c r="E11" s="129"/>
      <c r="F11" s="129"/>
      <c r="G11" s="53"/>
      <c r="H11" s="54"/>
    </row>
    <row r="12" spans="1:8" ht="18" customHeight="1" x14ac:dyDescent="0.25">
      <c r="A12" s="288" t="s">
        <v>101</v>
      </c>
      <c r="B12" s="288"/>
      <c r="C12" s="288"/>
      <c r="D12" s="288"/>
      <c r="E12" s="288"/>
    </row>
    <row r="13" spans="1:8" s="45" customFormat="1" ht="18" customHeight="1" thickBot="1" x14ac:dyDescent="0.3">
      <c r="A13" s="137"/>
      <c r="B13" s="137"/>
      <c r="C13" s="138"/>
      <c r="D13" s="138"/>
      <c r="E13" s="138"/>
      <c r="F13" s="139"/>
      <c r="G13" s="140"/>
      <c r="H13" s="144"/>
    </row>
    <row r="14" spans="1:8" s="45" customFormat="1" ht="18" customHeight="1" thickTop="1" x14ac:dyDescent="0.3">
      <c r="A14" s="28"/>
      <c r="B14" s="28"/>
      <c r="C14" s="28"/>
      <c r="D14" s="28"/>
      <c r="E14" s="28"/>
      <c r="F14" s="28"/>
      <c r="G14" s="30"/>
      <c r="H14" s="211"/>
    </row>
    <row r="15" spans="1:8" ht="18" customHeight="1" x14ac:dyDescent="0.25"/>
    <row r="16" spans="1:8" ht="18" customHeight="1" x14ac:dyDescent="0.25"/>
    <row r="17" spans="1:8" ht="18" customHeight="1" x14ac:dyDescent="0.25">
      <c r="A17" s="284" t="s">
        <v>199</v>
      </c>
      <c r="B17" s="284"/>
      <c r="C17" s="284"/>
      <c r="D17" s="284"/>
      <c r="E17" s="284"/>
      <c r="F17" s="284"/>
      <c r="G17" s="284"/>
      <c r="H17" s="284"/>
    </row>
    <row r="18" spans="1:8" ht="18" customHeight="1" x14ac:dyDescent="0.25">
      <c r="A18" s="70"/>
      <c r="B18" s="73"/>
      <c r="C18" s="68"/>
      <c r="D18" s="70"/>
      <c r="E18" s="70"/>
      <c r="F18" s="4"/>
      <c r="G18" s="70"/>
    </row>
    <row r="19" spans="1:8" ht="18" customHeight="1" x14ac:dyDescent="0.25">
      <c r="A19" s="56" t="s">
        <v>11</v>
      </c>
      <c r="B19" s="57" t="s">
        <v>12</v>
      </c>
      <c r="C19" s="56" t="s">
        <v>13</v>
      </c>
      <c r="D19" s="57" t="s">
        <v>2</v>
      </c>
      <c r="E19" s="57" t="s">
        <v>14</v>
      </c>
      <c r="F19" s="57" t="s">
        <v>4</v>
      </c>
      <c r="G19" s="57" t="s">
        <v>10</v>
      </c>
    </row>
    <row r="20" spans="1:8" ht="18" customHeight="1" x14ac:dyDescent="0.25">
      <c r="A20" s="71" t="s">
        <v>172</v>
      </c>
      <c r="B20" s="74" t="s">
        <v>173</v>
      </c>
      <c r="C20" s="69" t="s">
        <v>174</v>
      </c>
      <c r="D20" s="74" t="s">
        <v>175</v>
      </c>
      <c r="E20" s="74" t="s">
        <v>176</v>
      </c>
      <c r="F20" s="121">
        <v>16</v>
      </c>
      <c r="G20" s="74" t="s">
        <v>177</v>
      </c>
    </row>
    <row r="21" spans="1:8" ht="18" customHeight="1" x14ac:dyDescent="0.25">
      <c r="A21" s="71" t="s">
        <v>172</v>
      </c>
      <c r="B21" s="74" t="s">
        <v>173</v>
      </c>
      <c r="C21" s="69" t="s">
        <v>178</v>
      </c>
      <c r="D21" s="74" t="s">
        <v>179</v>
      </c>
      <c r="E21" s="74" t="s">
        <v>176</v>
      </c>
      <c r="F21" s="121">
        <v>6</v>
      </c>
      <c r="G21" s="74" t="s">
        <v>177</v>
      </c>
    </row>
    <row r="22" spans="1:8" ht="18" customHeight="1" x14ac:dyDescent="0.25">
      <c r="A22" s="71" t="s">
        <v>172</v>
      </c>
      <c r="B22" s="74" t="s">
        <v>173</v>
      </c>
      <c r="C22" s="69" t="s">
        <v>180</v>
      </c>
      <c r="D22" s="74" t="s">
        <v>145</v>
      </c>
      <c r="E22" s="74" t="s">
        <v>176</v>
      </c>
      <c r="F22" s="121">
        <v>10</v>
      </c>
      <c r="G22" s="74" t="s">
        <v>177</v>
      </c>
    </row>
    <row r="23" spans="1:8" ht="18" customHeight="1" x14ac:dyDescent="0.25">
      <c r="A23" s="71" t="s">
        <v>172</v>
      </c>
      <c r="B23" s="74" t="s">
        <v>181</v>
      </c>
      <c r="C23" s="69" t="s">
        <v>55</v>
      </c>
      <c r="D23" s="74" t="s">
        <v>182</v>
      </c>
      <c r="E23" s="74" t="s">
        <v>176</v>
      </c>
      <c r="F23" s="121">
        <v>10</v>
      </c>
      <c r="G23" s="74" t="s">
        <v>177</v>
      </c>
    </row>
    <row r="24" spans="1:8" ht="18" customHeight="1" x14ac:dyDescent="0.25">
      <c r="A24" s="71" t="s">
        <v>172</v>
      </c>
      <c r="B24" s="74" t="s">
        <v>181</v>
      </c>
      <c r="C24" s="69" t="s">
        <v>55</v>
      </c>
      <c r="D24" s="74" t="s">
        <v>182</v>
      </c>
      <c r="E24" s="74" t="s">
        <v>176</v>
      </c>
      <c r="F24" s="121">
        <v>16</v>
      </c>
      <c r="G24" s="74" t="s">
        <v>177</v>
      </c>
    </row>
    <row r="25" spans="1:8" ht="18" customHeight="1" x14ac:dyDescent="0.25">
      <c r="A25" s="71" t="s">
        <v>172</v>
      </c>
      <c r="B25" s="74" t="s">
        <v>181</v>
      </c>
      <c r="C25" s="69" t="s">
        <v>183</v>
      </c>
      <c r="D25" s="74" t="s">
        <v>184</v>
      </c>
      <c r="E25" s="74" t="s">
        <v>176</v>
      </c>
      <c r="F25" s="121">
        <v>10</v>
      </c>
      <c r="G25" s="74" t="s">
        <v>177</v>
      </c>
    </row>
    <row r="26" spans="1:8" ht="18" customHeight="1" x14ac:dyDescent="0.25">
      <c r="A26" s="71" t="s">
        <v>172</v>
      </c>
      <c r="B26" s="74" t="s">
        <v>181</v>
      </c>
      <c r="C26" s="69" t="s">
        <v>183</v>
      </c>
      <c r="D26" s="74" t="s">
        <v>184</v>
      </c>
      <c r="E26" s="74" t="s">
        <v>176</v>
      </c>
      <c r="F26" s="121">
        <v>16</v>
      </c>
      <c r="G26" s="74" t="s">
        <v>177</v>
      </c>
    </row>
    <row r="27" spans="1:8" ht="18" customHeight="1" x14ac:dyDescent="0.25">
      <c r="A27" s="23"/>
      <c r="B27" s="24"/>
      <c r="C27" s="25"/>
      <c r="D27" s="21"/>
      <c r="E27" s="127" t="s">
        <v>17</v>
      </c>
      <c r="F27" s="117">
        <f>SUM(F20:F26)</f>
        <v>84</v>
      </c>
      <c r="G27" s="46"/>
    </row>
    <row r="28" spans="1:8" ht="18" customHeight="1" x14ac:dyDescent="0.25"/>
    <row r="29" spans="1:8" s="45" customFormat="1" ht="18" customHeight="1" thickBot="1" x14ac:dyDescent="0.3">
      <c r="A29" s="137"/>
      <c r="B29" s="137"/>
      <c r="C29" s="138"/>
      <c r="D29" s="138"/>
      <c r="E29" s="138"/>
      <c r="F29" s="139"/>
      <c r="G29" s="140"/>
      <c r="H29" s="144"/>
    </row>
    <row r="30" spans="1:8" s="45" customFormat="1" ht="18" customHeight="1" thickTop="1" x14ac:dyDescent="0.3">
      <c r="A30" s="28"/>
      <c r="B30" s="28"/>
      <c r="C30" s="28"/>
      <c r="D30" s="28"/>
      <c r="E30" s="28"/>
      <c r="F30" s="28"/>
      <c r="G30" s="30"/>
      <c r="H30" s="211"/>
    </row>
    <row r="31" spans="1:8" ht="18" customHeight="1" x14ac:dyDescent="0.25"/>
    <row r="32" spans="1:8" ht="18" customHeight="1" x14ac:dyDescent="0.25"/>
    <row r="33" spans="1:8" ht="18" customHeight="1" x14ac:dyDescent="0.25">
      <c r="A33" s="304" t="s">
        <v>171</v>
      </c>
      <c r="B33" s="304"/>
      <c r="C33" s="304"/>
      <c r="D33" s="304"/>
      <c r="E33" s="304"/>
      <c r="F33" s="304"/>
      <c r="G33" s="304"/>
      <c r="H33" s="304"/>
    </row>
    <row r="34" spans="1:8" ht="18" customHeight="1" x14ac:dyDescent="0.25">
      <c r="A34" s="70"/>
      <c r="B34" s="73"/>
      <c r="C34" s="68"/>
      <c r="D34" s="70"/>
      <c r="E34" s="70"/>
      <c r="F34" s="4"/>
      <c r="G34" s="70"/>
    </row>
    <row r="35" spans="1:8" ht="18" customHeight="1" x14ac:dyDescent="0.25">
      <c r="A35" s="56" t="s">
        <v>11</v>
      </c>
      <c r="B35" s="57" t="s">
        <v>12</v>
      </c>
      <c r="C35" s="56" t="s">
        <v>13</v>
      </c>
      <c r="D35" s="57" t="s">
        <v>2</v>
      </c>
      <c r="E35" s="57" t="s">
        <v>14</v>
      </c>
      <c r="F35" s="57" t="s">
        <v>4</v>
      </c>
      <c r="G35" s="57" t="s">
        <v>10</v>
      </c>
    </row>
    <row r="36" spans="1:8" ht="71.25" x14ac:dyDescent="0.25">
      <c r="A36" s="116">
        <v>202100017571</v>
      </c>
      <c r="B36" s="74" t="s">
        <v>23</v>
      </c>
      <c r="C36" s="74" t="s">
        <v>152</v>
      </c>
      <c r="D36" s="76" t="s">
        <v>40</v>
      </c>
      <c r="E36" s="108" t="s">
        <v>153</v>
      </c>
      <c r="F36" s="110">
        <v>12</v>
      </c>
      <c r="G36" s="74" t="s">
        <v>154</v>
      </c>
    </row>
    <row r="37" spans="1:8" ht="18" customHeight="1" x14ac:dyDescent="0.25">
      <c r="A37" s="23"/>
      <c r="B37" s="24"/>
      <c r="C37" s="25"/>
      <c r="D37" s="21"/>
      <c r="E37" s="127" t="s">
        <v>17</v>
      </c>
      <c r="F37" s="117">
        <f>SUM(F36)</f>
        <v>12</v>
      </c>
      <c r="G37" s="46"/>
    </row>
    <row r="38" spans="1:8" ht="18" customHeight="1" x14ac:dyDescent="0.25"/>
    <row r="39" spans="1:8" ht="18" customHeight="1" thickBot="1" x14ac:dyDescent="0.3">
      <c r="A39" s="137"/>
      <c r="B39" s="137"/>
      <c r="C39" s="138"/>
      <c r="D39" s="138"/>
      <c r="E39" s="138"/>
      <c r="F39" s="139"/>
      <c r="G39" s="140"/>
      <c r="H39" s="144"/>
    </row>
    <row r="40" spans="1:8" ht="18" customHeight="1" thickTop="1" x14ac:dyDescent="0.3">
      <c r="A40" s="28"/>
      <c r="B40" s="28"/>
      <c r="C40" s="28"/>
      <c r="D40" s="28"/>
      <c r="E40" s="28"/>
      <c r="F40" s="28"/>
      <c r="G40" s="30"/>
      <c r="H40" s="211"/>
    </row>
    <row r="41" spans="1:8" ht="18" customHeight="1" x14ac:dyDescent="0.25"/>
    <row r="42" spans="1:8" ht="18" customHeight="1" x14ac:dyDescent="0.25"/>
    <row r="43" spans="1:8" ht="18" customHeight="1" x14ac:dyDescent="0.25">
      <c r="A43" s="304" t="s">
        <v>137</v>
      </c>
      <c r="B43" s="304"/>
      <c r="C43" s="304"/>
      <c r="D43" s="304"/>
      <c r="E43" s="304"/>
      <c r="F43" s="304"/>
      <c r="G43" s="304"/>
      <c r="H43" s="304"/>
    </row>
    <row r="44" spans="1:8" ht="18" customHeight="1" x14ac:dyDescent="0.25">
      <c r="A44" s="70"/>
      <c r="B44" s="73"/>
      <c r="C44" s="68"/>
      <c r="D44" s="70"/>
      <c r="E44" s="70"/>
      <c r="F44" s="4"/>
      <c r="G44" s="70"/>
    </row>
    <row r="45" spans="1:8" ht="18" customHeight="1" x14ac:dyDescent="0.25">
      <c r="A45" s="56" t="s">
        <v>11</v>
      </c>
      <c r="B45" s="57" t="s">
        <v>12</v>
      </c>
      <c r="C45" s="56" t="s">
        <v>13</v>
      </c>
      <c r="D45" s="57" t="s">
        <v>2</v>
      </c>
      <c r="E45" s="57" t="s">
        <v>14</v>
      </c>
      <c r="F45" s="57" t="s">
        <v>4</v>
      </c>
      <c r="G45" s="57" t="s">
        <v>10</v>
      </c>
    </row>
    <row r="46" spans="1:8" ht="18" customHeight="1" x14ac:dyDescent="0.25">
      <c r="A46" s="106"/>
      <c r="B46" s="107"/>
      <c r="C46" s="106"/>
      <c r="D46" s="107"/>
      <c r="E46" s="107"/>
      <c r="F46" s="107"/>
      <c r="G46" s="107"/>
    </row>
    <row r="47" spans="1:8" ht="18" customHeight="1" x14ac:dyDescent="0.25">
      <c r="A47" s="23"/>
      <c r="B47" s="24"/>
      <c r="C47" s="25"/>
      <c r="D47" s="21"/>
      <c r="E47" s="127" t="s">
        <v>17</v>
      </c>
      <c r="F47" s="77">
        <v>0</v>
      </c>
      <c r="G47" s="46"/>
    </row>
    <row r="48" spans="1:8" ht="18" customHeight="1" x14ac:dyDescent="0.25"/>
    <row r="49" spans="1:8" ht="18" customHeight="1" thickBot="1" x14ac:dyDescent="0.3">
      <c r="A49" s="137"/>
      <c r="B49" s="137"/>
      <c r="C49" s="138"/>
      <c r="D49" s="138"/>
      <c r="E49" s="138"/>
      <c r="F49" s="139"/>
      <c r="G49" s="140"/>
      <c r="H49" s="144"/>
    </row>
    <row r="50" spans="1:8" ht="18" customHeight="1" thickTop="1" x14ac:dyDescent="0.3">
      <c r="A50" s="28"/>
      <c r="B50" s="28"/>
      <c r="C50" s="28"/>
      <c r="D50" s="28"/>
      <c r="E50" s="28"/>
      <c r="F50" s="28"/>
      <c r="G50" s="30"/>
      <c r="H50" s="211"/>
    </row>
    <row r="51" spans="1:8" ht="18" customHeight="1" x14ac:dyDescent="0.25"/>
    <row r="52" spans="1:8" ht="18" customHeight="1" x14ac:dyDescent="0.25"/>
    <row r="53" spans="1:8" ht="18" customHeight="1" x14ac:dyDescent="0.25">
      <c r="A53" s="304" t="s">
        <v>32</v>
      </c>
      <c r="B53" s="304"/>
      <c r="C53" s="304"/>
      <c r="D53" s="304"/>
      <c r="E53" s="304"/>
      <c r="F53" s="304"/>
      <c r="G53" s="304"/>
      <c r="H53" s="304"/>
    </row>
    <row r="54" spans="1:8" ht="18" customHeight="1" x14ac:dyDescent="0.25">
      <c r="A54" s="70"/>
      <c r="B54" s="73"/>
      <c r="C54" s="68"/>
      <c r="D54" s="70"/>
      <c r="E54" s="70"/>
      <c r="F54" s="4"/>
      <c r="G54" s="70"/>
    </row>
    <row r="55" spans="1:8" ht="18" customHeight="1" x14ac:dyDescent="0.25">
      <c r="A55" s="56" t="s">
        <v>11</v>
      </c>
      <c r="B55" s="57" t="s">
        <v>12</v>
      </c>
      <c r="C55" s="56" t="s">
        <v>13</v>
      </c>
      <c r="D55" s="57" t="s">
        <v>2</v>
      </c>
      <c r="E55" s="57" t="s">
        <v>14</v>
      </c>
      <c r="F55" s="57" t="s">
        <v>4</v>
      </c>
      <c r="G55" s="57" t="s">
        <v>10</v>
      </c>
    </row>
    <row r="56" spans="1:8" ht="97.5" customHeight="1" x14ac:dyDescent="0.25">
      <c r="A56" s="71" t="s">
        <v>50</v>
      </c>
      <c r="B56" s="74" t="s">
        <v>85</v>
      </c>
      <c r="C56" s="69" t="s">
        <v>51</v>
      </c>
      <c r="D56" s="76" t="s">
        <v>82</v>
      </c>
      <c r="E56" s="98" t="s">
        <v>81</v>
      </c>
      <c r="F56" s="78">
        <v>44</v>
      </c>
      <c r="G56" s="75" t="s">
        <v>61</v>
      </c>
    </row>
    <row r="57" spans="1:8" ht="72" x14ac:dyDescent="0.25">
      <c r="A57" s="71" t="s">
        <v>50</v>
      </c>
      <c r="B57" s="74" t="s">
        <v>85</v>
      </c>
      <c r="C57" s="74" t="s">
        <v>52</v>
      </c>
      <c r="D57" s="76" t="s">
        <v>83</v>
      </c>
      <c r="E57" s="98" t="s">
        <v>84</v>
      </c>
      <c r="F57" s="78">
        <v>28</v>
      </c>
      <c r="G57" s="75" t="s">
        <v>61</v>
      </c>
    </row>
    <row r="58" spans="1:8" ht="18" customHeight="1" x14ac:dyDescent="0.25">
      <c r="A58" s="23"/>
      <c r="B58" s="24"/>
      <c r="C58" s="25"/>
      <c r="D58" s="21"/>
      <c r="E58" s="127" t="s">
        <v>17</v>
      </c>
      <c r="F58" s="77">
        <f>SUM(F56:F57)</f>
        <v>72</v>
      </c>
      <c r="G58" s="46"/>
    </row>
    <row r="59" spans="1:8" ht="18" customHeight="1" x14ac:dyDescent="0.25">
      <c r="A59" s="23"/>
      <c r="B59" s="24"/>
      <c r="C59" s="25"/>
      <c r="D59" s="21"/>
      <c r="E59" s="94"/>
      <c r="F59" s="95"/>
      <c r="G59" s="46"/>
    </row>
    <row r="60" spans="1:8" ht="18" customHeight="1" x14ac:dyDescent="0.25">
      <c r="A60" s="307" t="s">
        <v>101</v>
      </c>
      <c r="B60" s="307"/>
      <c r="C60" s="307"/>
      <c r="D60" s="21"/>
      <c r="E60" s="94"/>
      <c r="F60" s="95"/>
      <c r="G60" s="46"/>
    </row>
    <row r="61" spans="1:8" ht="18" customHeight="1" thickBot="1" x14ac:dyDescent="0.3">
      <c r="A61" s="137"/>
      <c r="B61" s="137"/>
      <c r="C61" s="138"/>
      <c r="D61" s="138"/>
      <c r="E61" s="138"/>
      <c r="F61" s="139"/>
      <c r="G61" s="140"/>
      <c r="H61" s="144"/>
    </row>
    <row r="62" spans="1:8" ht="18" customHeight="1" thickTop="1" x14ac:dyDescent="0.3">
      <c r="A62" s="28"/>
      <c r="B62" s="28"/>
      <c r="C62" s="28"/>
      <c r="D62" s="28"/>
      <c r="E62" s="28"/>
      <c r="F62" s="28"/>
      <c r="G62" s="30"/>
      <c r="H62" s="211"/>
    </row>
    <row r="63" spans="1:8" ht="18" customHeight="1" x14ac:dyDescent="0.25"/>
    <row r="64" spans="1:8" ht="18" customHeight="1" x14ac:dyDescent="0.25"/>
    <row r="65" spans="1:8" ht="18" customHeight="1" x14ac:dyDescent="0.25">
      <c r="A65" s="304" t="s">
        <v>221</v>
      </c>
      <c r="B65" s="304"/>
      <c r="C65" s="304"/>
      <c r="D65" s="304"/>
      <c r="E65" s="304"/>
      <c r="F65" s="304"/>
      <c r="G65" s="304"/>
      <c r="H65" s="304"/>
    </row>
    <row r="66" spans="1:8" ht="18" customHeight="1" x14ac:dyDescent="0.25">
      <c r="A66" s="70"/>
      <c r="B66" s="73"/>
      <c r="C66" s="68"/>
      <c r="D66" s="70"/>
      <c r="E66" s="70"/>
      <c r="F66" s="4"/>
      <c r="G66" s="70"/>
    </row>
    <row r="67" spans="1:8" ht="18" customHeight="1" x14ac:dyDescent="0.25">
      <c r="A67" s="56" t="s">
        <v>11</v>
      </c>
      <c r="B67" s="57" t="s">
        <v>12</v>
      </c>
      <c r="C67" s="56" t="s">
        <v>13</v>
      </c>
      <c r="D67" s="57" t="s">
        <v>2</v>
      </c>
      <c r="E67" s="57" t="s">
        <v>14</v>
      </c>
      <c r="F67" s="57" t="s">
        <v>4</v>
      </c>
      <c r="G67" s="57" t="s">
        <v>10</v>
      </c>
    </row>
    <row r="68" spans="1:8" ht="100.5" x14ac:dyDescent="0.25">
      <c r="A68" s="116">
        <v>202100039941</v>
      </c>
      <c r="B68" s="74" t="s">
        <v>222</v>
      </c>
      <c r="C68" s="158" t="s">
        <v>152</v>
      </c>
      <c r="D68" s="74" t="s">
        <v>40</v>
      </c>
      <c r="E68" s="159" t="s">
        <v>223</v>
      </c>
      <c r="F68" s="160">
        <v>12</v>
      </c>
      <c r="G68" s="75" t="s">
        <v>224</v>
      </c>
    </row>
    <row r="69" spans="1:8" ht="86.25" x14ac:dyDescent="0.25">
      <c r="A69" s="116">
        <v>202100039941</v>
      </c>
      <c r="B69" s="74" t="s">
        <v>222</v>
      </c>
      <c r="C69" s="158" t="s">
        <v>225</v>
      </c>
      <c r="D69" s="74" t="s">
        <v>226</v>
      </c>
      <c r="E69" s="159" t="s">
        <v>227</v>
      </c>
      <c r="F69" s="160">
        <v>20</v>
      </c>
      <c r="G69" s="75" t="s">
        <v>224</v>
      </c>
    </row>
    <row r="70" spans="1:8" ht="86.25" x14ac:dyDescent="0.25">
      <c r="A70" s="116">
        <v>202100039941</v>
      </c>
      <c r="B70" s="74" t="s">
        <v>222</v>
      </c>
      <c r="C70" s="158" t="s">
        <v>178</v>
      </c>
      <c r="D70" s="74" t="s">
        <v>179</v>
      </c>
      <c r="E70" s="159" t="s">
        <v>227</v>
      </c>
      <c r="F70" s="160">
        <v>12</v>
      </c>
      <c r="G70" s="75" t="s">
        <v>224</v>
      </c>
    </row>
    <row r="71" spans="1:8" ht="86.25" x14ac:dyDescent="0.25">
      <c r="A71" s="116">
        <v>202100039941</v>
      </c>
      <c r="B71" s="74" t="s">
        <v>222</v>
      </c>
      <c r="C71" s="158" t="s">
        <v>183</v>
      </c>
      <c r="D71" s="74" t="s">
        <v>184</v>
      </c>
      <c r="E71" s="159" t="s">
        <v>227</v>
      </c>
      <c r="F71" s="160">
        <v>12</v>
      </c>
      <c r="G71" s="75" t="s">
        <v>224</v>
      </c>
    </row>
    <row r="72" spans="1:8" ht="86.25" x14ac:dyDescent="0.25">
      <c r="A72" s="116">
        <v>202100039946</v>
      </c>
      <c r="B72" s="74" t="s">
        <v>222</v>
      </c>
      <c r="C72" s="158" t="s">
        <v>60</v>
      </c>
      <c r="D72" s="74" t="s">
        <v>78</v>
      </c>
      <c r="E72" s="159" t="s">
        <v>227</v>
      </c>
      <c r="F72" s="160">
        <v>12</v>
      </c>
      <c r="G72" s="75" t="s">
        <v>224</v>
      </c>
    </row>
    <row r="73" spans="1:8" ht="86.25" x14ac:dyDescent="0.25">
      <c r="A73" s="116">
        <v>202100039946</v>
      </c>
      <c r="B73" s="74" t="s">
        <v>138</v>
      </c>
      <c r="C73" s="158" t="s">
        <v>228</v>
      </c>
      <c r="D73" s="74" t="s">
        <v>229</v>
      </c>
      <c r="E73" s="159" t="s">
        <v>230</v>
      </c>
      <c r="F73" s="160">
        <v>26</v>
      </c>
      <c r="G73" s="75" t="s">
        <v>224</v>
      </c>
    </row>
    <row r="74" spans="1:8" ht="18" customHeight="1" x14ac:dyDescent="0.25">
      <c r="A74" s="23"/>
      <c r="B74" s="24"/>
      <c r="C74" s="25"/>
      <c r="D74" s="21"/>
      <c r="E74" s="155" t="s">
        <v>17</v>
      </c>
      <c r="F74" s="77">
        <f>SUM(F68:F73)</f>
        <v>94</v>
      </c>
      <c r="G74" s="46"/>
    </row>
    <row r="75" spans="1:8" ht="18" customHeight="1" x14ac:dyDescent="0.25"/>
    <row r="76" spans="1:8" ht="18" customHeight="1" thickBot="1" x14ac:dyDescent="0.3">
      <c r="A76" s="137"/>
      <c r="B76" s="137"/>
      <c r="C76" s="138"/>
      <c r="D76" s="138"/>
      <c r="E76" s="138"/>
      <c r="F76" s="139"/>
      <c r="G76" s="140"/>
      <c r="H76" s="144"/>
    </row>
    <row r="77" spans="1:8" ht="18" customHeight="1" thickTop="1" x14ac:dyDescent="0.3">
      <c r="H77" s="211"/>
    </row>
    <row r="78" spans="1:8" ht="18" customHeight="1" x14ac:dyDescent="0.25"/>
    <row r="79" spans="1:8" ht="18" customHeight="1" x14ac:dyDescent="0.25"/>
    <row r="80" spans="1:8" ht="18" customHeight="1" x14ac:dyDescent="0.25">
      <c r="A80" s="304" t="s">
        <v>245</v>
      </c>
      <c r="B80" s="304"/>
      <c r="C80" s="304"/>
      <c r="D80" s="304"/>
      <c r="E80" s="304"/>
      <c r="F80" s="304"/>
      <c r="G80" s="304"/>
    </row>
    <row r="81" spans="1:8" ht="18" customHeight="1" x14ac:dyDescent="0.25">
      <c r="A81" s="192"/>
      <c r="B81" s="193"/>
      <c r="C81" s="194"/>
      <c r="D81" s="192"/>
      <c r="E81" s="192"/>
      <c r="F81" s="195"/>
      <c r="G81" s="192"/>
    </row>
    <row r="82" spans="1:8" ht="18" customHeight="1" x14ac:dyDescent="0.25">
      <c r="A82" s="56" t="s">
        <v>11</v>
      </c>
      <c r="B82" s="57" t="s">
        <v>12</v>
      </c>
      <c r="C82" s="56" t="s">
        <v>13</v>
      </c>
      <c r="D82" s="57" t="s">
        <v>2</v>
      </c>
      <c r="E82" s="57" t="s">
        <v>14</v>
      </c>
      <c r="F82" s="57" t="s">
        <v>4</v>
      </c>
      <c r="G82" s="57" t="s">
        <v>10</v>
      </c>
    </row>
    <row r="83" spans="1:8" ht="18" customHeight="1" x14ac:dyDescent="0.25">
      <c r="A83" s="87"/>
      <c r="B83" s="74"/>
      <c r="C83" s="74"/>
      <c r="D83" s="74"/>
      <c r="E83" s="159"/>
      <c r="F83" s="110"/>
      <c r="G83" s="75"/>
    </row>
    <row r="84" spans="1:8" ht="18" customHeight="1" x14ac:dyDescent="0.25">
      <c r="A84" s="87"/>
      <c r="B84" s="74"/>
      <c r="C84" s="74"/>
      <c r="D84" s="74"/>
      <c r="E84" s="159"/>
      <c r="F84" s="110"/>
      <c r="G84" s="75"/>
    </row>
    <row r="85" spans="1:8" ht="18" customHeight="1" x14ac:dyDescent="0.25">
      <c r="A85" s="23"/>
      <c r="B85" s="24"/>
      <c r="C85" s="25"/>
      <c r="D85" s="21"/>
      <c r="E85" s="169" t="s">
        <v>17</v>
      </c>
      <c r="F85" s="77">
        <f>SUM(F83:F84)</f>
        <v>0</v>
      </c>
      <c r="G85" s="46"/>
    </row>
    <row r="86" spans="1:8" ht="18" customHeight="1" x14ac:dyDescent="0.25">
      <c r="A86" s="23"/>
      <c r="B86" s="24"/>
      <c r="C86" s="25"/>
      <c r="D86" s="21"/>
      <c r="E86" s="94"/>
      <c r="F86" s="95"/>
      <c r="G86" s="46"/>
    </row>
    <row r="87" spans="1:8" ht="18" customHeight="1" x14ac:dyDescent="0.25">
      <c r="A87" s="288" t="s">
        <v>260</v>
      </c>
      <c r="B87" s="288"/>
      <c r="C87" s="288"/>
      <c r="D87" s="288"/>
      <c r="E87" s="288"/>
      <c r="F87" s="95"/>
      <c r="G87" s="46"/>
    </row>
    <row r="88" spans="1:8" ht="18" customHeight="1" thickBot="1" x14ac:dyDescent="0.3">
      <c r="A88" s="137"/>
      <c r="B88" s="137"/>
      <c r="C88" s="138"/>
      <c r="D88" s="138"/>
      <c r="E88" s="138"/>
      <c r="F88" s="139"/>
      <c r="G88" s="140"/>
      <c r="H88" s="144"/>
    </row>
    <row r="89" spans="1:8" ht="18" customHeight="1" thickTop="1" x14ac:dyDescent="0.3">
      <c r="H89" s="211"/>
    </row>
    <row r="90" spans="1:8" ht="18" customHeight="1" x14ac:dyDescent="0.25"/>
    <row r="91" spans="1:8" ht="18" customHeight="1" x14ac:dyDescent="0.25"/>
    <row r="92" spans="1:8" ht="18" customHeight="1" x14ac:dyDescent="0.25">
      <c r="A92" s="304" t="s">
        <v>317</v>
      </c>
      <c r="B92" s="304"/>
      <c r="C92" s="304"/>
      <c r="D92" s="304"/>
      <c r="E92" s="304"/>
      <c r="F92" s="304"/>
      <c r="G92" s="304"/>
    </row>
    <row r="93" spans="1:8" ht="18" customHeight="1" x14ac:dyDescent="0.25">
      <c r="A93" s="192"/>
      <c r="B93" s="193"/>
      <c r="C93" s="194"/>
      <c r="D93" s="192"/>
      <c r="E93" s="192"/>
      <c r="F93" s="195"/>
      <c r="G93" s="192"/>
    </row>
    <row r="94" spans="1:8" ht="18" customHeight="1" x14ac:dyDescent="0.25">
      <c r="A94" s="56" t="s">
        <v>11</v>
      </c>
      <c r="B94" s="57" t="s">
        <v>12</v>
      </c>
      <c r="C94" s="56" t="s">
        <v>13</v>
      </c>
      <c r="D94" s="57" t="s">
        <v>2</v>
      </c>
      <c r="E94" s="57" t="s">
        <v>14</v>
      </c>
      <c r="F94" s="57" t="s">
        <v>4</v>
      </c>
      <c r="G94" s="57" t="s">
        <v>10</v>
      </c>
    </row>
    <row r="95" spans="1:8" ht="63.75" x14ac:dyDescent="0.25">
      <c r="A95" s="87">
        <v>202100062933</v>
      </c>
      <c r="B95" s="76" t="s">
        <v>382</v>
      </c>
      <c r="C95" s="74" t="s">
        <v>383</v>
      </c>
      <c r="D95" s="237" t="s">
        <v>229</v>
      </c>
      <c r="E95" s="196" t="s">
        <v>384</v>
      </c>
      <c r="F95" s="110">
        <v>16</v>
      </c>
      <c r="G95" s="197">
        <v>12</v>
      </c>
    </row>
    <row r="96" spans="1:8" ht="63.75" x14ac:dyDescent="0.25">
      <c r="A96" s="87">
        <v>202100062933</v>
      </c>
      <c r="B96" s="76" t="s">
        <v>382</v>
      </c>
      <c r="C96" s="74" t="s">
        <v>385</v>
      </c>
      <c r="D96" s="74" t="s">
        <v>386</v>
      </c>
      <c r="E96" s="196" t="s">
        <v>387</v>
      </c>
      <c r="F96" s="110">
        <v>16</v>
      </c>
      <c r="G96" s="197" t="s">
        <v>388</v>
      </c>
    </row>
    <row r="97" spans="1:7" ht="63.75" x14ac:dyDescent="0.25">
      <c r="A97" s="87">
        <v>202100062933</v>
      </c>
      <c r="B97" s="76" t="s">
        <v>382</v>
      </c>
      <c r="C97" s="74" t="s">
        <v>312</v>
      </c>
      <c r="D97" s="74" t="s">
        <v>97</v>
      </c>
      <c r="E97" s="196" t="s">
        <v>389</v>
      </c>
      <c r="F97" s="110">
        <v>16</v>
      </c>
      <c r="G97" s="197" t="s">
        <v>388</v>
      </c>
    </row>
    <row r="98" spans="1:7" ht="63.75" x14ac:dyDescent="0.25">
      <c r="A98" s="87">
        <v>202100062933</v>
      </c>
      <c r="B98" s="76" t="s">
        <v>382</v>
      </c>
      <c r="C98" s="74" t="s">
        <v>390</v>
      </c>
      <c r="D98" s="74" t="s">
        <v>336</v>
      </c>
      <c r="E98" s="196" t="s">
        <v>391</v>
      </c>
      <c r="F98" s="110">
        <v>16</v>
      </c>
      <c r="G98" s="197" t="s">
        <v>388</v>
      </c>
    </row>
    <row r="99" spans="1:7" ht="76.5" x14ac:dyDescent="0.25">
      <c r="A99" s="87">
        <v>202100059943</v>
      </c>
      <c r="B99" s="74" t="s">
        <v>382</v>
      </c>
      <c r="C99" s="74" t="s">
        <v>253</v>
      </c>
      <c r="D99" s="74" t="s">
        <v>68</v>
      </c>
      <c r="E99" s="196" t="s">
        <v>392</v>
      </c>
      <c r="F99" s="110">
        <v>6</v>
      </c>
      <c r="G99" s="197" t="s">
        <v>388</v>
      </c>
    </row>
    <row r="100" spans="1:7" ht="63.75" x14ac:dyDescent="0.25">
      <c r="A100" s="87">
        <v>202100065034</v>
      </c>
      <c r="B100" s="76" t="s">
        <v>382</v>
      </c>
      <c r="C100" s="74" t="s">
        <v>393</v>
      </c>
      <c r="D100" s="74" t="s">
        <v>394</v>
      </c>
      <c r="E100" s="196" t="s">
        <v>395</v>
      </c>
      <c r="F100" s="110">
        <v>16</v>
      </c>
      <c r="G100" s="197" t="s">
        <v>154</v>
      </c>
    </row>
    <row r="101" spans="1:7" ht="18" customHeight="1" x14ac:dyDescent="0.25">
      <c r="A101" s="23"/>
      <c r="B101" s="24"/>
      <c r="C101" s="25"/>
      <c r="D101" s="21"/>
      <c r="E101" s="169" t="s">
        <v>17</v>
      </c>
      <c r="F101" s="77">
        <f>SUM(F95:F100)</f>
        <v>86</v>
      </c>
      <c r="G101" s="46"/>
    </row>
    <row r="102" spans="1:7" ht="18" customHeight="1" x14ac:dyDescent="0.25">
      <c r="A102" s="23"/>
      <c r="B102" s="24"/>
      <c r="C102" s="25"/>
      <c r="D102" s="21"/>
      <c r="E102" s="94"/>
      <c r="F102" s="95"/>
      <c r="G102" s="46"/>
    </row>
    <row r="103" spans="1:7" ht="18" customHeight="1" thickBot="1" x14ac:dyDescent="0.3">
      <c r="A103" s="137"/>
      <c r="B103" s="137"/>
      <c r="C103" s="138"/>
      <c r="D103" s="138"/>
      <c r="E103" s="138"/>
      <c r="F103" s="139"/>
      <c r="G103" s="140"/>
    </row>
    <row r="104" spans="1:7" ht="18" customHeight="1" thickTop="1" x14ac:dyDescent="0.25"/>
    <row r="105" spans="1:7" ht="18" customHeight="1" x14ac:dyDescent="0.25"/>
    <row r="106" spans="1:7" ht="18" customHeight="1" x14ac:dyDescent="0.25"/>
    <row r="107" spans="1:7" ht="18" customHeight="1" x14ac:dyDescent="0.25">
      <c r="A107" s="304" t="s">
        <v>475</v>
      </c>
      <c r="B107" s="304"/>
      <c r="C107" s="304"/>
      <c r="D107" s="304"/>
      <c r="E107" s="304"/>
      <c r="F107" s="304"/>
      <c r="G107" s="304"/>
    </row>
    <row r="108" spans="1:7" ht="18" customHeight="1" x14ac:dyDescent="0.25">
      <c r="A108" s="192"/>
      <c r="B108" s="193"/>
      <c r="C108" s="194"/>
      <c r="D108" s="192"/>
      <c r="E108" s="192"/>
      <c r="F108" s="195"/>
      <c r="G108" s="192"/>
    </row>
    <row r="109" spans="1:7" ht="18" customHeight="1" x14ac:dyDescent="0.25">
      <c r="A109" s="56" t="s">
        <v>11</v>
      </c>
      <c r="B109" s="57" t="s">
        <v>12</v>
      </c>
      <c r="C109" s="56" t="s">
        <v>13</v>
      </c>
      <c r="D109" s="57" t="s">
        <v>2</v>
      </c>
      <c r="E109" s="57" t="s">
        <v>14</v>
      </c>
      <c r="F109" s="57" t="s">
        <v>4</v>
      </c>
      <c r="G109" s="57" t="s">
        <v>10</v>
      </c>
    </row>
    <row r="110" spans="1:7" ht="63.75" x14ac:dyDescent="0.25">
      <c r="A110" s="87">
        <v>202100066174</v>
      </c>
      <c r="B110" s="76" t="s">
        <v>382</v>
      </c>
      <c r="C110" s="74" t="s">
        <v>292</v>
      </c>
      <c r="D110" s="237" t="s">
        <v>293</v>
      </c>
      <c r="E110" s="254" t="s">
        <v>482</v>
      </c>
      <c r="F110" s="110">
        <v>16</v>
      </c>
      <c r="G110" s="197" t="s">
        <v>483</v>
      </c>
    </row>
    <row r="111" spans="1:7" ht="76.5" x14ac:dyDescent="0.25">
      <c r="A111" s="87">
        <v>202100073085</v>
      </c>
      <c r="B111" s="76" t="s">
        <v>90</v>
      </c>
      <c r="C111" s="74" t="s">
        <v>38</v>
      </c>
      <c r="D111" s="74" t="s">
        <v>46</v>
      </c>
      <c r="E111" s="254" t="s">
        <v>484</v>
      </c>
      <c r="F111" s="110">
        <v>241</v>
      </c>
      <c r="G111" s="197" t="s">
        <v>154</v>
      </c>
    </row>
    <row r="112" spans="1:7" ht="89.25" x14ac:dyDescent="0.25">
      <c r="A112" s="87">
        <v>202100073085</v>
      </c>
      <c r="B112" s="76" t="s">
        <v>90</v>
      </c>
      <c r="C112" s="74" t="s">
        <v>485</v>
      </c>
      <c r="D112" s="74" t="s">
        <v>486</v>
      </c>
      <c r="E112" s="196" t="s">
        <v>487</v>
      </c>
      <c r="F112" s="110">
        <v>241</v>
      </c>
      <c r="G112" s="197" t="s">
        <v>154</v>
      </c>
    </row>
    <row r="113" spans="1:7" ht="18" customHeight="1" x14ac:dyDescent="0.25">
      <c r="A113" s="23"/>
      <c r="B113" s="24"/>
      <c r="C113" s="25"/>
      <c r="D113" s="21"/>
      <c r="E113" s="169" t="s">
        <v>17</v>
      </c>
      <c r="F113" s="77">
        <f>SUM(F110:F112)</f>
        <v>498</v>
      </c>
      <c r="G113" s="46"/>
    </row>
    <row r="114" spans="1:7" ht="18" customHeight="1" x14ac:dyDescent="0.25">
      <c r="A114" s="23"/>
      <c r="B114" s="24"/>
      <c r="C114" s="25"/>
      <c r="D114" s="21"/>
      <c r="E114" s="94"/>
      <c r="F114" s="95"/>
      <c r="G114" s="46"/>
    </row>
    <row r="115" spans="1:7" ht="18" customHeight="1" thickBot="1" x14ac:dyDescent="0.3">
      <c r="A115" s="137"/>
      <c r="B115" s="137"/>
      <c r="C115" s="138"/>
      <c r="D115" s="138"/>
      <c r="E115" s="138"/>
      <c r="F115" s="139"/>
      <c r="G115" s="140"/>
    </row>
    <row r="116" spans="1:7" ht="18" customHeight="1" thickTop="1" x14ac:dyDescent="0.25"/>
    <row r="117" spans="1:7" ht="18" customHeight="1" x14ac:dyDescent="0.25"/>
    <row r="118" spans="1:7" ht="18" customHeight="1" x14ac:dyDescent="0.25"/>
    <row r="119" spans="1:7" ht="18" customHeight="1" x14ac:dyDescent="0.25">
      <c r="A119" s="304" t="s">
        <v>501</v>
      </c>
      <c r="B119" s="304"/>
      <c r="C119" s="304"/>
      <c r="D119" s="304"/>
      <c r="E119" s="304"/>
      <c r="F119" s="304"/>
      <c r="G119" s="304"/>
    </row>
    <row r="120" spans="1:7" ht="18" customHeight="1" x14ac:dyDescent="0.25">
      <c r="A120" s="192"/>
      <c r="B120" s="193"/>
      <c r="C120" s="194"/>
      <c r="D120" s="192"/>
      <c r="E120" s="192"/>
      <c r="F120" s="195"/>
      <c r="G120" s="192"/>
    </row>
    <row r="121" spans="1:7" ht="18" customHeight="1" x14ac:dyDescent="0.25">
      <c r="A121" s="56" t="s">
        <v>11</v>
      </c>
      <c r="B121" s="57" t="s">
        <v>12</v>
      </c>
      <c r="C121" s="56" t="s">
        <v>13</v>
      </c>
      <c r="D121" s="57" t="s">
        <v>2</v>
      </c>
      <c r="E121" s="57" t="s">
        <v>14</v>
      </c>
      <c r="F121" s="57" t="s">
        <v>4</v>
      </c>
      <c r="G121" s="57" t="s">
        <v>10</v>
      </c>
    </row>
    <row r="122" spans="1:7" ht="63.75" x14ac:dyDescent="0.25">
      <c r="A122" s="87">
        <v>202100081278</v>
      </c>
      <c r="B122" s="76" t="s">
        <v>90</v>
      </c>
      <c r="C122" s="74" t="s">
        <v>38</v>
      </c>
      <c r="D122" s="74" t="s">
        <v>46</v>
      </c>
      <c r="E122" s="254" t="s">
        <v>504</v>
      </c>
      <c r="F122" s="110">
        <v>91</v>
      </c>
      <c r="G122" s="197" t="s">
        <v>505</v>
      </c>
    </row>
    <row r="123" spans="1:7" ht="63.75" x14ac:dyDescent="0.25">
      <c r="A123" s="87">
        <v>202100081278</v>
      </c>
      <c r="B123" s="76" t="s">
        <v>90</v>
      </c>
      <c r="C123" s="69" t="s">
        <v>479</v>
      </c>
      <c r="D123" s="69" t="s">
        <v>149</v>
      </c>
      <c r="E123" s="254" t="s">
        <v>506</v>
      </c>
      <c r="F123" s="110">
        <v>91</v>
      </c>
      <c r="G123" s="197" t="s">
        <v>505</v>
      </c>
    </row>
    <row r="124" spans="1:7" ht="76.5" x14ac:dyDescent="0.25">
      <c r="A124" s="87">
        <v>202100081652</v>
      </c>
      <c r="B124" s="76" t="s">
        <v>90</v>
      </c>
      <c r="C124" s="74" t="s">
        <v>485</v>
      </c>
      <c r="D124" s="74" t="s">
        <v>486</v>
      </c>
      <c r="E124" s="196" t="s">
        <v>507</v>
      </c>
      <c r="F124" s="110">
        <v>91</v>
      </c>
      <c r="G124" s="197" t="s">
        <v>505</v>
      </c>
    </row>
    <row r="125" spans="1:7" ht="15.75" x14ac:dyDescent="0.25">
      <c r="A125" s="23"/>
      <c r="B125" s="24"/>
      <c r="C125" s="25"/>
      <c r="D125" s="21"/>
      <c r="E125" s="169" t="s">
        <v>17</v>
      </c>
      <c r="F125" s="77">
        <f>SUM(F122:F124)</f>
        <v>273</v>
      </c>
      <c r="G125" s="46"/>
    </row>
    <row r="126" spans="1:7" ht="18" customHeight="1" x14ac:dyDescent="0.25">
      <c r="A126" s="23"/>
      <c r="B126" s="24"/>
      <c r="C126" s="25"/>
      <c r="D126" s="21"/>
      <c r="E126" s="94"/>
      <c r="F126" s="95"/>
      <c r="G126" s="46"/>
    </row>
    <row r="127" spans="1:7" ht="18" customHeight="1" thickBot="1" x14ac:dyDescent="0.3">
      <c r="A127" s="137"/>
      <c r="B127" s="137"/>
      <c r="C127" s="138"/>
      <c r="D127" s="138"/>
      <c r="E127" s="138"/>
      <c r="F127" s="139"/>
      <c r="G127" s="140"/>
    </row>
    <row r="128" spans="1:7" ht="18" customHeight="1" thickTop="1" x14ac:dyDescent="0.25"/>
    <row r="129" spans="1:7" ht="18" customHeight="1" x14ac:dyDescent="0.25"/>
    <row r="130" spans="1:7" ht="18" customHeight="1" x14ac:dyDescent="0.25"/>
    <row r="131" spans="1:7" ht="18" customHeight="1" x14ac:dyDescent="0.25">
      <c r="A131" s="304" t="s">
        <v>520</v>
      </c>
      <c r="B131" s="304"/>
      <c r="C131" s="304"/>
      <c r="D131" s="304"/>
      <c r="E131" s="304"/>
      <c r="F131" s="304"/>
      <c r="G131" s="304"/>
    </row>
    <row r="132" spans="1:7" ht="18" customHeight="1" x14ac:dyDescent="0.25">
      <c r="A132" s="192"/>
      <c r="B132" s="193"/>
      <c r="C132" s="194"/>
      <c r="D132" s="192"/>
      <c r="E132" s="192"/>
      <c r="F132" s="195"/>
      <c r="G132" s="192"/>
    </row>
    <row r="133" spans="1:7" ht="18" customHeight="1" x14ac:dyDescent="0.25">
      <c r="A133" s="56" t="s">
        <v>11</v>
      </c>
      <c r="B133" s="57" t="s">
        <v>12</v>
      </c>
      <c r="C133" s="56" t="s">
        <v>13</v>
      </c>
      <c r="D133" s="57" t="s">
        <v>2</v>
      </c>
      <c r="E133" s="57" t="s">
        <v>14</v>
      </c>
      <c r="F133" s="57" t="s">
        <v>4</v>
      </c>
      <c r="G133" s="57" t="s">
        <v>10</v>
      </c>
    </row>
    <row r="134" spans="1:7" ht="18" customHeight="1" x14ac:dyDescent="0.25">
      <c r="A134" s="87"/>
      <c r="B134" s="74"/>
      <c r="C134" s="74"/>
      <c r="D134" s="74"/>
      <c r="E134" s="159"/>
      <c r="F134" s="110"/>
      <c r="G134" s="75"/>
    </row>
    <row r="135" spans="1:7" ht="18" customHeight="1" x14ac:dyDescent="0.25">
      <c r="A135" s="87"/>
      <c r="B135" s="74"/>
      <c r="C135" s="74"/>
      <c r="D135" s="74"/>
      <c r="E135" s="159"/>
      <c r="F135" s="110"/>
      <c r="G135" s="75"/>
    </row>
    <row r="136" spans="1:7" ht="18" customHeight="1" x14ac:dyDescent="0.25">
      <c r="A136" s="23"/>
      <c r="B136" s="24"/>
      <c r="C136" s="25"/>
      <c r="D136" s="21"/>
      <c r="E136" s="169" t="s">
        <v>17</v>
      </c>
      <c r="F136" s="77">
        <f>SUM(F134:F135)</f>
        <v>0</v>
      </c>
      <c r="G136" s="46"/>
    </row>
    <row r="137" spans="1:7" ht="18" customHeight="1" x14ac:dyDescent="0.25">
      <c r="A137" s="23"/>
      <c r="B137" s="24"/>
      <c r="C137" s="25"/>
      <c r="D137" s="21"/>
      <c r="E137" s="94"/>
      <c r="F137" s="95"/>
      <c r="G137" s="46"/>
    </row>
    <row r="138" spans="1:7" ht="18" customHeight="1" x14ac:dyDescent="0.25">
      <c r="A138" s="288" t="s">
        <v>527</v>
      </c>
      <c r="B138" s="288"/>
      <c r="C138" s="288"/>
      <c r="D138" s="288"/>
      <c r="E138" s="288"/>
      <c r="F138" s="95"/>
      <c r="G138" s="46"/>
    </row>
    <row r="139" spans="1:7" ht="18" customHeight="1" thickBot="1" x14ac:dyDescent="0.3">
      <c r="A139" s="137"/>
      <c r="B139" s="137"/>
      <c r="C139" s="138"/>
      <c r="D139" s="138"/>
      <c r="E139" s="138"/>
      <c r="F139" s="139"/>
      <c r="G139" s="140"/>
    </row>
    <row r="140" spans="1:7" ht="18" customHeight="1" thickTop="1" x14ac:dyDescent="0.25"/>
    <row r="141" spans="1:7" ht="18" customHeight="1" x14ac:dyDescent="0.25"/>
    <row r="142" spans="1:7" ht="18" customHeight="1" x14ac:dyDescent="0.25"/>
    <row r="143" spans="1:7" ht="18" customHeight="1" x14ac:dyDescent="0.25">
      <c r="A143" s="304" t="s">
        <v>540</v>
      </c>
      <c r="B143" s="304"/>
      <c r="C143" s="304"/>
      <c r="D143" s="304"/>
      <c r="E143" s="304"/>
      <c r="F143" s="304"/>
      <c r="G143" s="304"/>
    </row>
    <row r="144" spans="1:7" ht="18" customHeight="1" x14ac:dyDescent="0.25">
      <c r="A144" s="192"/>
      <c r="B144" s="193"/>
      <c r="C144" s="194"/>
      <c r="D144" s="192"/>
      <c r="E144" s="192"/>
      <c r="F144" s="195"/>
      <c r="G144" s="192"/>
    </row>
    <row r="145" spans="1:7" ht="18" customHeight="1" x14ac:dyDescent="0.25">
      <c r="A145" s="56" t="s">
        <v>11</v>
      </c>
      <c r="B145" s="57" t="s">
        <v>12</v>
      </c>
      <c r="C145" s="56" t="s">
        <v>13</v>
      </c>
      <c r="D145" s="57" t="s">
        <v>2</v>
      </c>
      <c r="E145" s="57" t="s">
        <v>14</v>
      </c>
      <c r="F145" s="57" t="s">
        <v>4</v>
      </c>
      <c r="G145" s="57" t="s">
        <v>10</v>
      </c>
    </row>
    <row r="146" spans="1:7" ht="63.75" x14ac:dyDescent="0.25">
      <c r="A146" s="323">
        <v>202100095977</v>
      </c>
      <c r="B146" s="324" t="s">
        <v>90</v>
      </c>
      <c r="C146" s="325" t="s">
        <v>38</v>
      </c>
      <c r="D146" s="325" t="s">
        <v>46</v>
      </c>
      <c r="E146" s="326" t="s">
        <v>549</v>
      </c>
      <c r="F146" s="327">
        <v>144</v>
      </c>
      <c r="G146" s="328" t="s">
        <v>550</v>
      </c>
    </row>
    <row r="147" spans="1:7" ht="38.25" x14ac:dyDescent="0.25">
      <c r="A147" s="323">
        <v>202100097924</v>
      </c>
      <c r="B147" s="324" t="s">
        <v>382</v>
      </c>
      <c r="C147" s="325" t="s">
        <v>213</v>
      </c>
      <c r="D147" s="325" t="s">
        <v>27</v>
      </c>
      <c r="E147" s="326" t="s">
        <v>551</v>
      </c>
      <c r="F147" s="327">
        <v>16</v>
      </c>
      <c r="G147" s="328" t="s">
        <v>550</v>
      </c>
    </row>
    <row r="148" spans="1:7" ht="51" x14ac:dyDescent="0.25">
      <c r="A148" s="323">
        <v>202100098737</v>
      </c>
      <c r="B148" s="324" t="s">
        <v>382</v>
      </c>
      <c r="C148" s="325" t="s">
        <v>335</v>
      </c>
      <c r="D148" s="325" t="s">
        <v>336</v>
      </c>
      <c r="E148" s="326" t="s">
        <v>552</v>
      </c>
      <c r="F148" s="327">
        <v>12</v>
      </c>
      <c r="G148" s="328" t="s">
        <v>550</v>
      </c>
    </row>
    <row r="149" spans="1:7" ht="51" x14ac:dyDescent="0.25">
      <c r="A149" s="323">
        <v>202100098737</v>
      </c>
      <c r="B149" s="324" t="s">
        <v>382</v>
      </c>
      <c r="C149" s="325" t="s">
        <v>553</v>
      </c>
      <c r="D149" s="325" t="s">
        <v>193</v>
      </c>
      <c r="E149" s="326" t="s">
        <v>554</v>
      </c>
      <c r="F149" s="327">
        <v>12</v>
      </c>
      <c r="G149" s="328" t="s">
        <v>550</v>
      </c>
    </row>
    <row r="150" spans="1:7" ht="51" x14ac:dyDescent="0.25">
      <c r="A150" s="323">
        <v>202100098737</v>
      </c>
      <c r="B150" s="324" t="s">
        <v>382</v>
      </c>
      <c r="C150" s="325" t="s">
        <v>555</v>
      </c>
      <c r="D150" s="325" t="s">
        <v>556</v>
      </c>
      <c r="E150" s="326" t="s">
        <v>552</v>
      </c>
      <c r="F150" s="327">
        <v>12</v>
      </c>
      <c r="G150" s="328" t="s">
        <v>550</v>
      </c>
    </row>
    <row r="151" spans="1:7" ht="51" x14ac:dyDescent="0.25">
      <c r="A151" s="323">
        <v>202100098737</v>
      </c>
      <c r="B151" s="324" t="s">
        <v>382</v>
      </c>
      <c r="C151" s="325" t="s">
        <v>253</v>
      </c>
      <c r="D151" s="325" t="s">
        <v>68</v>
      </c>
      <c r="E151" s="326" t="s">
        <v>552</v>
      </c>
      <c r="F151" s="327">
        <v>12</v>
      </c>
      <c r="G151" s="328" t="s">
        <v>550</v>
      </c>
    </row>
    <row r="152" spans="1:7" ht="63.75" x14ac:dyDescent="0.25">
      <c r="A152" s="323">
        <v>202100099639</v>
      </c>
      <c r="B152" s="324" t="s">
        <v>90</v>
      </c>
      <c r="C152" s="325" t="s">
        <v>557</v>
      </c>
      <c r="D152" s="325" t="s">
        <v>115</v>
      </c>
      <c r="E152" s="326" t="s">
        <v>558</v>
      </c>
      <c r="F152" s="327">
        <v>16</v>
      </c>
      <c r="G152" s="328" t="s">
        <v>550</v>
      </c>
    </row>
    <row r="153" spans="1:7" ht="51" x14ac:dyDescent="0.25">
      <c r="A153" s="323">
        <v>202100099639</v>
      </c>
      <c r="B153" s="324" t="s">
        <v>90</v>
      </c>
      <c r="C153" s="325" t="s">
        <v>353</v>
      </c>
      <c r="D153" s="325" t="s">
        <v>44</v>
      </c>
      <c r="E153" s="326" t="s">
        <v>559</v>
      </c>
      <c r="F153" s="327">
        <v>87</v>
      </c>
      <c r="G153" s="328" t="s">
        <v>550</v>
      </c>
    </row>
    <row r="154" spans="1:7" ht="51" x14ac:dyDescent="0.25">
      <c r="A154" s="323">
        <v>202100099639</v>
      </c>
      <c r="B154" s="324" t="s">
        <v>90</v>
      </c>
      <c r="C154" s="325" t="s">
        <v>560</v>
      </c>
      <c r="D154" s="325" t="s">
        <v>83</v>
      </c>
      <c r="E154" s="326" t="s">
        <v>559</v>
      </c>
      <c r="F154" s="327">
        <v>87</v>
      </c>
      <c r="G154" s="328" t="s">
        <v>550</v>
      </c>
    </row>
    <row r="155" spans="1:7" ht="63.75" x14ac:dyDescent="0.25">
      <c r="A155" s="323">
        <v>202100099639</v>
      </c>
      <c r="B155" s="324" t="s">
        <v>90</v>
      </c>
      <c r="C155" s="325" t="s">
        <v>383</v>
      </c>
      <c r="D155" s="325" t="s">
        <v>229</v>
      </c>
      <c r="E155" s="326" t="s">
        <v>561</v>
      </c>
      <c r="F155" s="327">
        <v>16</v>
      </c>
      <c r="G155" s="328" t="s">
        <v>550</v>
      </c>
    </row>
    <row r="156" spans="1:7" ht="63.75" x14ac:dyDescent="0.25">
      <c r="A156" s="323">
        <v>202100099639</v>
      </c>
      <c r="B156" s="324" t="s">
        <v>90</v>
      </c>
      <c r="C156" s="325" t="s">
        <v>479</v>
      </c>
      <c r="D156" s="325" t="s">
        <v>149</v>
      </c>
      <c r="E156" s="326" t="s">
        <v>561</v>
      </c>
      <c r="F156" s="327">
        <v>16</v>
      </c>
      <c r="G156" s="328" t="s">
        <v>550</v>
      </c>
    </row>
    <row r="157" spans="1:7" ht="63.75" x14ac:dyDescent="0.25">
      <c r="A157" s="323">
        <v>202100099639</v>
      </c>
      <c r="B157" s="324" t="s">
        <v>90</v>
      </c>
      <c r="C157" s="325" t="s">
        <v>247</v>
      </c>
      <c r="D157" s="325" t="s">
        <v>135</v>
      </c>
      <c r="E157" s="326" t="s">
        <v>562</v>
      </c>
      <c r="F157" s="327">
        <v>16</v>
      </c>
      <c r="G157" s="328" t="s">
        <v>550</v>
      </c>
    </row>
    <row r="158" spans="1:7" ht="38.25" x14ac:dyDescent="0.25">
      <c r="A158" s="323">
        <v>202100099639</v>
      </c>
      <c r="B158" s="324" t="s">
        <v>90</v>
      </c>
      <c r="C158" s="325" t="s">
        <v>485</v>
      </c>
      <c r="D158" s="325" t="s">
        <v>486</v>
      </c>
      <c r="E158" s="329" t="s">
        <v>563</v>
      </c>
      <c r="F158" s="327">
        <v>16</v>
      </c>
      <c r="G158" s="328" t="s">
        <v>550</v>
      </c>
    </row>
    <row r="159" spans="1:7" ht="18" customHeight="1" x14ac:dyDescent="0.25">
      <c r="A159" s="23"/>
      <c r="B159" s="24"/>
      <c r="C159" s="331"/>
      <c r="D159" s="332"/>
      <c r="E159" s="169" t="s">
        <v>17</v>
      </c>
      <c r="F159" s="77">
        <f>SUM(F146:F158)</f>
        <v>462</v>
      </c>
      <c r="G159" s="330"/>
    </row>
    <row r="160" spans="1:7" ht="18" customHeight="1" x14ac:dyDescent="0.25">
      <c r="A160" s="288"/>
      <c r="B160" s="288"/>
      <c r="C160" s="288"/>
      <c r="D160" s="288"/>
      <c r="E160" s="288"/>
      <c r="F160" s="95"/>
      <c r="G160" s="46"/>
    </row>
    <row r="161" spans="1:7" ht="18" customHeight="1" thickBot="1" x14ac:dyDescent="0.3">
      <c r="A161" s="137"/>
      <c r="B161" s="137"/>
      <c r="C161" s="138"/>
      <c r="D161" s="138"/>
      <c r="E161" s="138"/>
      <c r="F161" s="139"/>
      <c r="G161" s="140"/>
    </row>
    <row r="162" spans="1:7" ht="18" customHeight="1" thickTop="1" x14ac:dyDescent="0.25"/>
    <row r="163" spans="1:7" ht="18" customHeight="1" x14ac:dyDescent="0.25"/>
    <row r="164" spans="1:7" ht="18" customHeight="1" x14ac:dyDescent="0.25"/>
    <row r="165" spans="1:7" ht="18" customHeight="1" x14ac:dyDescent="0.25"/>
    <row r="166" spans="1:7" ht="18" customHeight="1" x14ac:dyDescent="0.25"/>
    <row r="167" spans="1:7" ht="18" customHeight="1" x14ac:dyDescent="0.25"/>
    <row r="168" spans="1:7" ht="18" customHeight="1" x14ac:dyDescent="0.25"/>
    <row r="169" spans="1:7" ht="18" customHeight="1" x14ac:dyDescent="0.25"/>
    <row r="170" spans="1:7" ht="18" customHeight="1" x14ac:dyDescent="0.25"/>
    <row r="171" spans="1:7" ht="18" customHeight="1" x14ac:dyDescent="0.25"/>
    <row r="172" spans="1:7" ht="18" customHeight="1" x14ac:dyDescent="0.25"/>
    <row r="173" spans="1:7" ht="18" customHeight="1" x14ac:dyDescent="0.25"/>
    <row r="174" spans="1:7" ht="18" customHeight="1" x14ac:dyDescent="0.25"/>
    <row r="175" spans="1:7" ht="18" customHeight="1" x14ac:dyDescent="0.25"/>
    <row r="176" spans="1:7" ht="18" customHeight="1" x14ac:dyDescent="0.25"/>
    <row r="177" ht="18" customHeight="1" x14ac:dyDescent="0.25"/>
    <row r="178" ht="18" customHeight="1" x14ac:dyDescent="0.25"/>
    <row r="179" ht="18" customHeight="1" x14ac:dyDescent="0.25"/>
    <row r="180" ht="18" customHeight="1" x14ac:dyDescent="0.25"/>
    <row r="181" ht="18" customHeight="1" x14ac:dyDescent="0.25"/>
    <row r="182" ht="18" customHeight="1" x14ac:dyDescent="0.25"/>
    <row r="183" ht="18" customHeight="1" x14ac:dyDescent="0.25"/>
    <row r="184" ht="18" customHeight="1" x14ac:dyDescent="0.25"/>
    <row r="185" ht="18" customHeight="1" x14ac:dyDescent="0.25"/>
    <row r="186" ht="18" customHeight="1" x14ac:dyDescent="0.25"/>
    <row r="187" ht="18" customHeight="1" x14ac:dyDescent="0.25"/>
    <row r="188" ht="18" customHeight="1" x14ac:dyDescent="0.25"/>
    <row r="189" ht="18" customHeight="1" x14ac:dyDescent="0.25"/>
    <row r="190" ht="18" customHeight="1" x14ac:dyDescent="0.25"/>
    <row r="191" ht="18" customHeight="1" x14ac:dyDescent="0.25"/>
    <row r="192" ht="18" customHeight="1" x14ac:dyDescent="0.25"/>
    <row r="193" ht="18" customHeight="1" x14ac:dyDescent="0.25"/>
    <row r="194" ht="18" customHeight="1" x14ac:dyDescent="0.25"/>
    <row r="195" ht="18" customHeight="1" x14ac:dyDescent="0.25"/>
    <row r="196" ht="18" customHeight="1" x14ac:dyDescent="0.25"/>
    <row r="197" ht="18" customHeight="1" x14ac:dyDescent="0.25"/>
    <row r="198" ht="18" customHeight="1" x14ac:dyDescent="0.25"/>
    <row r="199" ht="18" customHeight="1" x14ac:dyDescent="0.25"/>
    <row r="200" ht="18" customHeight="1" x14ac:dyDescent="0.25"/>
    <row r="201" ht="18" customHeight="1" x14ac:dyDescent="0.25"/>
    <row r="202" ht="18" customHeight="1" x14ac:dyDescent="0.25"/>
    <row r="203" ht="18" customHeight="1" x14ac:dyDescent="0.25"/>
    <row r="204" ht="18" customHeight="1" x14ac:dyDescent="0.25"/>
    <row r="205" ht="18" customHeight="1" x14ac:dyDescent="0.25"/>
    <row r="206" ht="18" customHeight="1" x14ac:dyDescent="0.25"/>
    <row r="207" ht="18" customHeight="1" x14ac:dyDescent="0.25"/>
    <row r="208" ht="18" customHeight="1" x14ac:dyDescent="0.25"/>
    <row r="209" ht="18" customHeight="1" x14ac:dyDescent="0.25"/>
    <row r="210" ht="18" customHeight="1" x14ac:dyDescent="0.25"/>
    <row r="211" ht="18" customHeight="1" x14ac:dyDescent="0.25"/>
    <row r="212" ht="18" customHeight="1" x14ac:dyDescent="0.25"/>
    <row r="213" ht="18" customHeight="1" x14ac:dyDescent="0.25"/>
    <row r="214" ht="18" customHeight="1" x14ac:dyDescent="0.25"/>
    <row r="215" ht="18" customHeight="1" x14ac:dyDescent="0.25"/>
    <row r="216" ht="18" customHeight="1" x14ac:dyDescent="0.25"/>
    <row r="217" ht="18" customHeight="1" x14ac:dyDescent="0.25"/>
    <row r="218" ht="18" customHeight="1" x14ac:dyDescent="0.25"/>
    <row r="219" ht="18" customHeight="1" x14ac:dyDescent="0.25"/>
    <row r="220" ht="18" customHeight="1" x14ac:dyDescent="0.25"/>
    <row r="221" ht="18" customHeight="1" x14ac:dyDescent="0.25"/>
    <row r="222" ht="18" customHeight="1" x14ac:dyDescent="0.25"/>
    <row r="223" ht="18" customHeight="1" x14ac:dyDescent="0.25"/>
    <row r="224" ht="18" customHeight="1" x14ac:dyDescent="0.25"/>
    <row r="225" ht="18" customHeight="1" x14ac:dyDescent="0.25"/>
    <row r="226" ht="18" customHeight="1" x14ac:dyDescent="0.25"/>
    <row r="227" ht="18" customHeight="1" x14ac:dyDescent="0.25"/>
    <row r="228" ht="18" customHeight="1" x14ac:dyDescent="0.25"/>
    <row r="229" ht="18" customHeight="1" x14ac:dyDescent="0.25"/>
    <row r="230" ht="18" customHeight="1" x14ac:dyDescent="0.25"/>
    <row r="231" ht="18" customHeight="1" x14ac:dyDescent="0.25"/>
    <row r="232" ht="18" customHeight="1" x14ac:dyDescent="0.25"/>
    <row r="233" ht="18" customHeight="1" x14ac:dyDescent="0.25"/>
    <row r="234" ht="18" customHeight="1" x14ac:dyDescent="0.25"/>
    <row r="235" ht="18" customHeight="1" x14ac:dyDescent="0.25"/>
    <row r="236" ht="18" customHeight="1" x14ac:dyDescent="0.25"/>
    <row r="237" ht="18" customHeight="1" x14ac:dyDescent="0.25"/>
    <row r="238" ht="18" customHeight="1" x14ac:dyDescent="0.25"/>
    <row r="239" ht="18" customHeight="1" x14ac:dyDescent="0.25"/>
    <row r="240" ht="18" customHeight="1" x14ac:dyDescent="0.25"/>
    <row r="241" ht="18" customHeight="1" x14ac:dyDescent="0.25"/>
    <row r="242" ht="18" customHeight="1" x14ac:dyDescent="0.25"/>
    <row r="243" ht="18" customHeight="1" x14ac:dyDescent="0.25"/>
    <row r="244" ht="18" customHeight="1" x14ac:dyDescent="0.25"/>
    <row r="245" ht="18" customHeight="1" x14ac:dyDescent="0.25"/>
    <row r="246" ht="18" customHeight="1" x14ac:dyDescent="0.25"/>
    <row r="247" ht="18" customHeight="1" x14ac:dyDescent="0.25"/>
    <row r="248" ht="18" customHeight="1" x14ac:dyDescent="0.25"/>
    <row r="249" ht="18" customHeight="1" x14ac:dyDescent="0.25"/>
    <row r="250" ht="18" customHeight="1" x14ac:dyDescent="0.25"/>
    <row r="251" ht="18" customHeight="1" x14ac:dyDescent="0.25"/>
    <row r="252" ht="18" customHeight="1" x14ac:dyDescent="0.25"/>
    <row r="253" ht="18" customHeight="1" x14ac:dyDescent="0.25"/>
    <row r="254" ht="18" customHeight="1" x14ac:dyDescent="0.25"/>
    <row r="255" ht="18" customHeight="1" x14ac:dyDescent="0.25"/>
    <row r="256" ht="18" customHeight="1" x14ac:dyDescent="0.25"/>
    <row r="257" ht="18" customHeight="1" x14ac:dyDescent="0.25"/>
    <row r="258" ht="18" customHeight="1" x14ac:dyDescent="0.25"/>
    <row r="259" ht="18" customHeight="1" x14ac:dyDescent="0.25"/>
    <row r="260" ht="18" customHeight="1" x14ac:dyDescent="0.25"/>
    <row r="261" ht="18" customHeight="1" x14ac:dyDescent="0.25"/>
    <row r="262" ht="18" customHeight="1" x14ac:dyDescent="0.25"/>
    <row r="263" ht="18" customHeight="1" x14ac:dyDescent="0.25"/>
    <row r="264" ht="18" customHeight="1" x14ac:dyDescent="0.25"/>
    <row r="265" ht="18" customHeight="1" x14ac:dyDescent="0.25"/>
    <row r="266" ht="18" customHeight="1" x14ac:dyDescent="0.25"/>
    <row r="267" ht="18" customHeight="1" x14ac:dyDescent="0.25"/>
    <row r="268" ht="18" customHeight="1" x14ac:dyDescent="0.25"/>
    <row r="269" ht="18" customHeight="1" x14ac:dyDescent="0.25"/>
    <row r="270" ht="18" customHeight="1" x14ac:dyDescent="0.25"/>
    <row r="271" ht="18" customHeight="1" x14ac:dyDescent="0.25"/>
    <row r="272" ht="18" customHeight="1" x14ac:dyDescent="0.25"/>
    <row r="273" ht="18" customHeight="1" x14ac:dyDescent="0.25"/>
    <row r="274" ht="18" customHeight="1" x14ac:dyDescent="0.25"/>
    <row r="275" ht="18" customHeight="1" x14ac:dyDescent="0.25"/>
    <row r="276" ht="18" customHeight="1" x14ac:dyDescent="0.25"/>
    <row r="277" ht="18" customHeight="1" x14ac:dyDescent="0.25"/>
    <row r="278" ht="18" customHeight="1" x14ac:dyDescent="0.25"/>
    <row r="279" ht="18" customHeight="1" x14ac:dyDescent="0.25"/>
    <row r="280" ht="18" customHeight="1" x14ac:dyDescent="0.25"/>
    <row r="281" ht="18" customHeight="1" x14ac:dyDescent="0.25"/>
    <row r="282" ht="18" customHeight="1" x14ac:dyDescent="0.25"/>
    <row r="283" ht="18" customHeight="1" x14ac:dyDescent="0.25"/>
    <row r="284" ht="18" customHeight="1" x14ac:dyDescent="0.25"/>
    <row r="285" ht="18" customHeight="1" x14ac:dyDescent="0.25"/>
    <row r="286" ht="18" customHeight="1" x14ac:dyDescent="0.25"/>
    <row r="287" ht="18" customHeight="1" x14ac:dyDescent="0.25"/>
    <row r="288" ht="18" customHeight="1" x14ac:dyDescent="0.25"/>
    <row r="289" ht="18" customHeight="1" x14ac:dyDescent="0.25"/>
    <row r="290" ht="18" customHeight="1" x14ac:dyDescent="0.25"/>
    <row r="291" ht="18" customHeight="1" x14ac:dyDescent="0.25"/>
    <row r="292" ht="18" customHeight="1" x14ac:dyDescent="0.25"/>
    <row r="293" ht="18" customHeight="1" x14ac:dyDescent="0.25"/>
    <row r="294" ht="18" customHeight="1" x14ac:dyDescent="0.25"/>
    <row r="295" ht="18" customHeight="1" x14ac:dyDescent="0.25"/>
    <row r="296" ht="18" customHeight="1" x14ac:dyDescent="0.25"/>
    <row r="297" ht="18" customHeight="1" x14ac:dyDescent="0.25"/>
    <row r="298" ht="18" customHeight="1" x14ac:dyDescent="0.25"/>
    <row r="299" ht="18" customHeight="1" x14ac:dyDescent="0.25"/>
    <row r="300" ht="18" customHeight="1" x14ac:dyDescent="0.25"/>
    <row r="301" ht="18" customHeight="1" x14ac:dyDescent="0.25"/>
    <row r="302" ht="18" customHeight="1" x14ac:dyDescent="0.25"/>
    <row r="303" ht="18" customHeight="1" x14ac:dyDescent="0.25"/>
    <row r="304" ht="18" customHeight="1" x14ac:dyDescent="0.25"/>
    <row r="305" ht="18" customHeight="1" x14ac:dyDescent="0.25"/>
    <row r="306" ht="18" customHeight="1" x14ac:dyDescent="0.25"/>
    <row r="307" ht="18" customHeight="1" x14ac:dyDescent="0.25"/>
    <row r="308" ht="18" customHeight="1" x14ac:dyDescent="0.25"/>
    <row r="309" ht="18" customHeight="1" x14ac:dyDescent="0.25"/>
    <row r="310" ht="18" customHeight="1" x14ac:dyDescent="0.25"/>
    <row r="311" ht="18" customHeight="1" x14ac:dyDescent="0.25"/>
    <row r="312" ht="18" customHeight="1" x14ac:dyDescent="0.25"/>
    <row r="313" ht="18" customHeight="1" x14ac:dyDescent="0.25"/>
    <row r="314" ht="18" customHeight="1" x14ac:dyDescent="0.25"/>
    <row r="315" ht="18" customHeight="1" x14ac:dyDescent="0.25"/>
    <row r="316" ht="18" customHeight="1" x14ac:dyDescent="0.25"/>
    <row r="317" ht="18" customHeight="1" x14ac:dyDescent="0.25"/>
    <row r="318" ht="18" customHeight="1" x14ac:dyDescent="0.25"/>
    <row r="319" ht="18" customHeight="1" x14ac:dyDescent="0.25"/>
    <row r="320" ht="18" customHeight="1" x14ac:dyDescent="0.25"/>
    <row r="321" ht="18" customHeight="1" x14ac:dyDescent="0.25"/>
    <row r="322" ht="18" customHeight="1" x14ac:dyDescent="0.25"/>
    <row r="323" ht="18" customHeight="1" x14ac:dyDescent="0.25"/>
    <row r="324" ht="18" customHeight="1" x14ac:dyDescent="0.25"/>
    <row r="325" ht="18" customHeight="1" x14ac:dyDescent="0.25"/>
    <row r="326" ht="18" customHeight="1" x14ac:dyDescent="0.25"/>
    <row r="327" ht="18" customHeight="1" x14ac:dyDescent="0.25"/>
    <row r="328" ht="18" customHeight="1" x14ac:dyDescent="0.25"/>
    <row r="329" ht="18" customHeight="1" x14ac:dyDescent="0.25"/>
    <row r="330" ht="18" customHeight="1" x14ac:dyDescent="0.25"/>
    <row r="331" ht="18" customHeight="1" x14ac:dyDescent="0.25"/>
    <row r="332" ht="18" customHeight="1" x14ac:dyDescent="0.25"/>
    <row r="333" ht="18" customHeight="1" x14ac:dyDescent="0.25"/>
    <row r="334" ht="18" customHeight="1" x14ac:dyDescent="0.25"/>
    <row r="335" ht="18" customHeight="1" x14ac:dyDescent="0.25"/>
    <row r="336" ht="18" customHeight="1" x14ac:dyDescent="0.25"/>
    <row r="337" ht="18" customHeight="1" x14ac:dyDescent="0.25"/>
    <row r="338" ht="18" customHeight="1" x14ac:dyDescent="0.25"/>
    <row r="339" ht="18" customHeight="1" x14ac:dyDescent="0.25"/>
    <row r="340" ht="18" customHeight="1" x14ac:dyDescent="0.25"/>
    <row r="341" ht="18" customHeight="1" x14ac:dyDescent="0.25"/>
    <row r="342" ht="18" customHeight="1" x14ac:dyDescent="0.25"/>
    <row r="343" ht="18" customHeight="1" x14ac:dyDescent="0.25"/>
    <row r="344" ht="18" customHeight="1" x14ac:dyDescent="0.25"/>
    <row r="345" ht="18" customHeight="1" x14ac:dyDescent="0.25"/>
    <row r="346" ht="18" customHeight="1" x14ac:dyDescent="0.25"/>
    <row r="347" ht="18" customHeight="1" x14ac:dyDescent="0.25"/>
    <row r="348" ht="18" customHeight="1" x14ac:dyDescent="0.25"/>
    <row r="349" ht="18" customHeight="1" x14ac:dyDescent="0.25"/>
    <row r="350" ht="18" customHeight="1" x14ac:dyDescent="0.25"/>
    <row r="351" ht="18" customHeight="1" x14ac:dyDescent="0.25"/>
    <row r="352" ht="18" customHeight="1" x14ac:dyDescent="0.25"/>
    <row r="353" ht="18" customHeight="1" x14ac:dyDescent="0.25"/>
    <row r="354" ht="18" customHeight="1" x14ac:dyDescent="0.25"/>
    <row r="355" ht="18" customHeight="1" x14ac:dyDescent="0.25"/>
    <row r="356" ht="18" customHeight="1" x14ac:dyDescent="0.25"/>
    <row r="357" ht="18" customHeight="1" x14ac:dyDescent="0.25"/>
    <row r="358" ht="18" customHeight="1" x14ac:dyDescent="0.25"/>
    <row r="359" ht="18" customHeight="1" x14ac:dyDescent="0.25"/>
    <row r="360" ht="18" customHeight="1" x14ac:dyDescent="0.25"/>
    <row r="361" ht="18" customHeight="1" x14ac:dyDescent="0.25"/>
    <row r="362" ht="18" customHeight="1" x14ac:dyDescent="0.25"/>
    <row r="363" ht="18" customHeight="1" x14ac:dyDescent="0.25"/>
    <row r="364" ht="18" customHeight="1" x14ac:dyDescent="0.25"/>
    <row r="365" ht="18" customHeight="1" x14ac:dyDescent="0.25"/>
    <row r="366" ht="18" customHeight="1" x14ac:dyDescent="0.25"/>
    <row r="367" ht="18" customHeight="1" x14ac:dyDescent="0.25"/>
    <row r="368" ht="18" customHeight="1" x14ac:dyDescent="0.25"/>
    <row r="369" ht="18" customHeight="1" x14ac:dyDescent="0.25"/>
    <row r="370" ht="18" customHeight="1" x14ac:dyDescent="0.25"/>
    <row r="371" ht="18" customHeight="1" x14ac:dyDescent="0.25"/>
    <row r="372" ht="18" customHeight="1" x14ac:dyDescent="0.25"/>
    <row r="373" ht="18" customHeight="1" x14ac:dyDescent="0.25"/>
    <row r="374" ht="18" customHeight="1" x14ac:dyDescent="0.25"/>
    <row r="375" ht="18" customHeight="1" x14ac:dyDescent="0.25"/>
    <row r="376" ht="18" customHeight="1" x14ac:dyDescent="0.25"/>
    <row r="377" ht="18" customHeight="1" x14ac:dyDescent="0.25"/>
    <row r="378" ht="18" customHeight="1" x14ac:dyDescent="0.25"/>
    <row r="379" ht="18" customHeight="1" x14ac:dyDescent="0.25"/>
    <row r="380" ht="18" customHeight="1" x14ac:dyDescent="0.25"/>
    <row r="381" ht="18" customHeight="1" x14ac:dyDescent="0.25"/>
    <row r="382" ht="18" customHeight="1" x14ac:dyDescent="0.25"/>
    <row r="383" ht="18" customHeight="1" x14ac:dyDescent="0.25"/>
    <row r="384" ht="18" customHeight="1" x14ac:dyDescent="0.25"/>
    <row r="385" ht="18" customHeight="1" x14ac:dyDescent="0.25"/>
    <row r="386" ht="18" customHeight="1" x14ac:dyDescent="0.25"/>
    <row r="387" ht="18" customHeight="1" x14ac:dyDescent="0.25"/>
    <row r="388" ht="18" customHeight="1" x14ac:dyDescent="0.25"/>
    <row r="389" ht="18" customHeight="1" x14ac:dyDescent="0.25"/>
    <row r="390" ht="18" customHeight="1" x14ac:dyDescent="0.25"/>
    <row r="391" ht="18" customHeight="1" x14ac:dyDescent="0.25"/>
    <row r="392" ht="18" customHeight="1" x14ac:dyDescent="0.25"/>
    <row r="393" ht="18" customHeight="1" x14ac:dyDescent="0.25"/>
    <row r="394" ht="18" customHeight="1" x14ac:dyDescent="0.25"/>
    <row r="395" ht="18" customHeight="1" x14ac:dyDescent="0.25"/>
    <row r="396" ht="18" customHeight="1" x14ac:dyDescent="0.25"/>
    <row r="397" ht="18" customHeight="1" x14ac:dyDescent="0.25"/>
    <row r="398" ht="18" customHeight="1" x14ac:dyDescent="0.25"/>
    <row r="399" ht="18" customHeight="1" x14ac:dyDescent="0.25"/>
    <row r="400" ht="18" customHeight="1" x14ac:dyDescent="0.25"/>
    <row r="401" ht="18" customHeight="1" x14ac:dyDescent="0.25"/>
    <row r="402" ht="18" customHeight="1" x14ac:dyDescent="0.25"/>
    <row r="403" ht="18" customHeight="1" x14ac:dyDescent="0.25"/>
    <row r="404" ht="18" customHeight="1" x14ac:dyDescent="0.25"/>
    <row r="405" ht="18" customHeight="1" x14ac:dyDescent="0.25"/>
    <row r="406" ht="18" customHeight="1" x14ac:dyDescent="0.25"/>
    <row r="407" ht="18" customHeight="1" x14ac:dyDescent="0.25"/>
    <row r="408" ht="18" customHeight="1" x14ac:dyDescent="0.25"/>
    <row r="409" ht="18" customHeight="1" x14ac:dyDescent="0.25"/>
    <row r="410" ht="18" customHeight="1" x14ac:dyDescent="0.25"/>
    <row r="411" ht="18" customHeight="1" x14ac:dyDescent="0.25"/>
    <row r="412" ht="18" customHeight="1" x14ac:dyDescent="0.25"/>
    <row r="413" ht="18" customHeight="1" x14ac:dyDescent="0.25"/>
    <row r="414" ht="18" customHeight="1" x14ac:dyDescent="0.25"/>
    <row r="415" ht="18" customHeight="1" x14ac:dyDescent="0.25"/>
    <row r="416" ht="18" customHeight="1" x14ac:dyDescent="0.25"/>
    <row r="417" ht="18" customHeight="1" x14ac:dyDescent="0.25"/>
    <row r="418" ht="18" customHeight="1" x14ac:dyDescent="0.25"/>
    <row r="419" ht="18" customHeight="1" x14ac:dyDescent="0.25"/>
    <row r="420" ht="18" customHeight="1" x14ac:dyDescent="0.25"/>
    <row r="421" ht="18" customHeight="1" x14ac:dyDescent="0.25"/>
    <row r="422" ht="18" customHeight="1" x14ac:dyDescent="0.25"/>
    <row r="423" ht="18" customHeight="1" x14ac:dyDescent="0.25"/>
    <row r="424" ht="18" customHeight="1" x14ac:dyDescent="0.25"/>
    <row r="425" ht="18" customHeight="1" x14ac:dyDescent="0.25"/>
    <row r="426" ht="18" customHeight="1" x14ac:dyDescent="0.25"/>
    <row r="427" ht="18" customHeight="1" x14ac:dyDescent="0.25"/>
    <row r="428" ht="18" customHeight="1" x14ac:dyDescent="0.25"/>
    <row r="429" ht="18" customHeight="1" x14ac:dyDescent="0.25"/>
    <row r="430" ht="18" customHeight="1" x14ac:dyDescent="0.25"/>
    <row r="431" ht="18" customHeight="1" x14ac:dyDescent="0.25"/>
    <row r="432" ht="18" customHeight="1" x14ac:dyDescent="0.25"/>
    <row r="433" ht="18" customHeight="1" x14ac:dyDescent="0.25"/>
    <row r="434" ht="18" customHeight="1" x14ac:dyDescent="0.25"/>
    <row r="435" ht="18" customHeight="1" x14ac:dyDescent="0.25"/>
    <row r="436" ht="18" customHeight="1" x14ac:dyDescent="0.25"/>
    <row r="437" ht="18" customHeight="1" x14ac:dyDescent="0.25"/>
    <row r="438" ht="18" customHeight="1" x14ac:dyDescent="0.25"/>
    <row r="439" ht="18" customHeight="1" x14ac:dyDescent="0.25"/>
    <row r="440" ht="18" customHeight="1" x14ac:dyDescent="0.25"/>
    <row r="441" ht="18" customHeight="1" x14ac:dyDescent="0.25"/>
    <row r="442" ht="18" customHeight="1" x14ac:dyDescent="0.25"/>
    <row r="443" ht="18" customHeight="1" x14ac:dyDescent="0.25"/>
    <row r="444" ht="18" customHeight="1" x14ac:dyDescent="0.25"/>
    <row r="445" ht="18" customHeight="1" x14ac:dyDescent="0.25"/>
    <row r="446" ht="18" customHeight="1" x14ac:dyDescent="0.25"/>
    <row r="447" ht="18" customHeight="1" x14ac:dyDescent="0.25"/>
    <row r="448" ht="18" customHeight="1" x14ac:dyDescent="0.25"/>
    <row r="449" ht="18" customHeight="1" x14ac:dyDescent="0.25"/>
    <row r="450" ht="18" customHeight="1" x14ac:dyDescent="0.25"/>
    <row r="451" ht="18" customHeight="1" x14ac:dyDescent="0.25"/>
    <row r="452" ht="18" customHeight="1" x14ac:dyDescent="0.25"/>
    <row r="453" ht="18" customHeight="1" x14ac:dyDescent="0.25"/>
    <row r="454" ht="18" customHeight="1" x14ac:dyDescent="0.25"/>
    <row r="455" ht="18" customHeight="1" x14ac:dyDescent="0.25"/>
    <row r="456" ht="18" customHeight="1" x14ac:dyDescent="0.25"/>
    <row r="457" ht="18" customHeight="1" x14ac:dyDescent="0.25"/>
    <row r="458" ht="18" customHeight="1" x14ac:dyDescent="0.25"/>
    <row r="459" ht="18" customHeight="1" x14ac:dyDescent="0.25"/>
    <row r="460" ht="18" customHeight="1" x14ac:dyDescent="0.25"/>
    <row r="461" ht="18" customHeight="1" x14ac:dyDescent="0.25"/>
    <row r="462" ht="18" customHeight="1" x14ac:dyDescent="0.25"/>
    <row r="463" ht="18" customHeight="1" x14ac:dyDescent="0.25"/>
    <row r="464" ht="18" customHeight="1" x14ac:dyDescent="0.25"/>
    <row r="465" ht="18" customHeight="1" x14ac:dyDescent="0.25"/>
    <row r="466" ht="18" customHeight="1" x14ac:dyDescent="0.25"/>
    <row r="467" ht="18" customHeight="1" x14ac:dyDescent="0.25"/>
    <row r="468" ht="18" customHeight="1" x14ac:dyDescent="0.25"/>
    <row r="469" ht="18" customHeight="1" x14ac:dyDescent="0.25"/>
    <row r="470" ht="18" customHeight="1" x14ac:dyDescent="0.25"/>
    <row r="471" ht="18" customHeight="1" x14ac:dyDescent="0.25"/>
    <row r="472" ht="18" customHeight="1" x14ac:dyDescent="0.25"/>
    <row r="473" ht="18" customHeight="1" x14ac:dyDescent="0.25"/>
    <row r="474" ht="18" customHeight="1" x14ac:dyDescent="0.25"/>
    <row r="475" ht="18" customHeight="1" x14ac:dyDescent="0.25"/>
    <row r="476" ht="18" customHeight="1" x14ac:dyDescent="0.25"/>
    <row r="477" ht="18" customHeight="1" x14ac:dyDescent="0.25"/>
    <row r="478" ht="18" customHeight="1" x14ac:dyDescent="0.25"/>
    <row r="479" ht="18" customHeight="1" x14ac:dyDescent="0.25"/>
    <row r="480" ht="18" customHeight="1" x14ac:dyDescent="0.25"/>
    <row r="481" ht="18" customHeight="1" x14ac:dyDescent="0.25"/>
    <row r="482" ht="18" customHeight="1" x14ac:dyDescent="0.25"/>
    <row r="483" ht="18" customHeight="1" x14ac:dyDescent="0.25"/>
    <row r="484" ht="18" customHeight="1" x14ac:dyDescent="0.25"/>
    <row r="485" ht="18" customHeight="1" x14ac:dyDescent="0.25"/>
    <row r="486" ht="18" customHeight="1" x14ac:dyDescent="0.25"/>
    <row r="487" ht="18" customHeight="1" x14ac:dyDescent="0.25"/>
    <row r="488" ht="18" customHeight="1" x14ac:dyDescent="0.25"/>
    <row r="489" ht="18" customHeight="1" x14ac:dyDescent="0.25"/>
    <row r="490" ht="18" customHeight="1" x14ac:dyDescent="0.25"/>
    <row r="491" ht="18" customHeight="1" x14ac:dyDescent="0.25"/>
    <row r="492" ht="18" customHeight="1" x14ac:dyDescent="0.25"/>
    <row r="493" ht="18" customHeight="1" x14ac:dyDescent="0.25"/>
    <row r="494" ht="18" customHeight="1" x14ac:dyDescent="0.25"/>
    <row r="495" ht="18" customHeight="1" x14ac:dyDescent="0.25"/>
    <row r="496" ht="18" customHeight="1" x14ac:dyDescent="0.25"/>
    <row r="497" ht="18" customHeight="1" x14ac:dyDescent="0.25"/>
    <row r="498" ht="18" customHeight="1" x14ac:dyDescent="0.25"/>
    <row r="499" ht="18" customHeight="1" x14ac:dyDescent="0.25"/>
    <row r="500" ht="18" customHeight="1" x14ac:dyDescent="0.25"/>
    <row r="501" ht="18" customHeight="1" x14ac:dyDescent="0.25"/>
    <row r="502" ht="18" customHeight="1" x14ac:dyDescent="0.25"/>
    <row r="503" ht="18" customHeight="1" x14ac:dyDescent="0.25"/>
    <row r="504" ht="18" customHeight="1" x14ac:dyDescent="0.25"/>
    <row r="505" ht="18" customHeight="1" x14ac:dyDescent="0.25"/>
    <row r="506" ht="18" customHeight="1" x14ac:dyDescent="0.25"/>
    <row r="507" ht="18" customHeight="1" x14ac:dyDescent="0.25"/>
    <row r="508" ht="18" customHeight="1" x14ac:dyDescent="0.25"/>
    <row r="509" ht="18" customHeight="1" x14ac:dyDescent="0.25"/>
    <row r="510" ht="18" customHeight="1" x14ac:dyDescent="0.25"/>
    <row r="511" ht="18" customHeight="1" x14ac:dyDescent="0.25"/>
    <row r="512" ht="18" customHeight="1" x14ac:dyDescent="0.25"/>
    <row r="513" ht="18" customHeight="1" x14ac:dyDescent="0.25"/>
    <row r="514" ht="18" customHeight="1" x14ac:dyDescent="0.25"/>
    <row r="515" ht="18" customHeight="1" x14ac:dyDescent="0.25"/>
    <row r="516" ht="18" customHeight="1" x14ac:dyDescent="0.25"/>
    <row r="517" ht="18" customHeight="1" x14ac:dyDescent="0.25"/>
    <row r="518" ht="18" customHeight="1" x14ac:dyDescent="0.25"/>
    <row r="519" ht="18" customHeight="1" x14ac:dyDescent="0.25"/>
    <row r="520" ht="18" customHeight="1" x14ac:dyDescent="0.25"/>
    <row r="521" ht="18" customHeight="1" x14ac:dyDescent="0.25"/>
    <row r="522" ht="18" customHeight="1" x14ac:dyDescent="0.25"/>
    <row r="523" ht="18" customHeight="1" x14ac:dyDescent="0.25"/>
    <row r="524" ht="18" customHeight="1" x14ac:dyDescent="0.25"/>
    <row r="525" ht="18" customHeight="1" x14ac:dyDescent="0.25"/>
    <row r="526" ht="18" customHeight="1" x14ac:dyDescent="0.25"/>
    <row r="527" ht="18" customHeight="1" x14ac:dyDescent="0.25"/>
    <row r="528" ht="18" customHeight="1" x14ac:dyDescent="0.25"/>
    <row r="529" ht="18" customHeight="1" x14ac:dyDescent="0.25"/>
    <row r="530" ht="18" customHeight="1" x14ac:dyDescent="0.25"/>
    <row r="531" ht="18" customHeight="1" x14ac:dyDescent="0.25"/>
    <row r="532" ht="18" customHeight="1" x14ac:dyDescent="0.25"/>
    <row r="533" ht="18" customHeight="1" x14ac:dyDescent="0.25"/>
    <row r="534" ht="18" customHeight="1" x14ac:dyDescent="0.25"/>
    <row r="535" ht="18" customHeight="1" x14ac:dyDescent="0.25"/>
    <row r="536" ht="18" customHeight="1" x14ac:dyDescent="0.25"/>
    <row r="537" ht="18" customHeight="1" x14ac:dyDescent="0.25"/>
    <row r="538" ht="18" customHeight="1" x14ac:dyDescent="0.25"/>
    <row r="539" ht="18" customHeight="1" x14ac:dyDescent="0.25"/>
    <row r="540" ht="18" customHeight="1" x14ac:dyDescent="0.25"/>
    <row r="541" ht="18" customHeight="1" x14ac:dyDescent="0.25"/>
    <row r="542" ht="18" customHeight="1" x14ac:dyDescent="0.25"/>
    <row r="543" ht="18" customHeight="1" x14ac:dyDescent="0.25"/>
    <row r="544" ht="18" customHeight="1" x14ac:dyDescent="0.25"/>
    <row r="545" ht="18" customHeight="1" x14ac:dyDescent="0.25"/>
    <row r="546" ht="18" customHeight="1" x14ac:dyDescent="0.25"/>
    <row r="547" ht="18" customHeight="1" x14ac:dyDescent="0.25"/>
    <row r="548" ht="18" customHeight="1" x14ac:dyDescent="0.25"/>
    <row r="549" ht="18" customHeight="1" x14ac:dyDescent="0.25"/>
    <row r="550" ht="18" customHeight="1" x14ac:dyDescent="0.25"/>
    <row r="551" ht="18" customHeight="1" x14ac:dyDescent="0.25"/>
    <row r="552" ht="18" customHeight="1" x14ac:dyDescent="0.25"/>
    <row r="553" ht="18" customHeight="1" x14ac:dyDescent="0.25"/>
    <row r="554" ht="18" customHeight="1" x14ac:dyDescent="0.25"/>
    <row r="555" ht="18" customHeight="1" x14ac:dyDescent="0.25"/>
    <row r="556" ht="18" customHeight="1" x14ac:dyDescent="0.25"/>
    <row r="557" ht="18" customHeight="1" x14ac:dyDescent="0.25"/>
    <row r="558" ht="18" customHeight="1" x14ac:dyDescent="0.25"/>
    <row r="559" ht="18" customHeight="1" x14ac:dyDescent="0.25"/>
    <row r="560" ht="18" customHeight="1" x14ac:dyDescent="0.25"/>
    <row r="561" ht="18" customHeight="1" x14ac:dyDescent="0.25"/>
    <row r="562" ht="18" customHeight="1" x14ac:dyDescent="0.25"/>
    <row r="563" ht="18" customHeight="1" x14ac:dyDescent="0.25"/>
    <row r="564" ht="18" customHeight="1" x14ac:dyDescent="0.25"/>
    <row r="565" ht="18" customHeight="1" x14ac:dyDescent="0.25"/>
    <row r="566" ht="18" customHeight="1" x14ac:dyDescent="0.25"/>
    <row r="567" ht="18" customHeight="1" x14ac:dyDescent="0.25"/>
    <row r="568" ht="18" customHeight="1" x14ac:dyDescent="0.25"/>
    <row r="569" ht="18" customHeight="1" x14ac:dyDescent="0.25"/>
    <row r="570" ht="18" customHeight="1" x14ac:dyDescent="0.25"/>
    <row r="571" ht="18" customHeight="1" x14ac:dyDescent="0.25"/>
    <row r="572" ht="18" customHeight="1" x14ac:dyDescent="0.25"/>
    <row r="573" ht="18" customHeight="1" x14ac:dyDescent="0.25"/>
    <row r="574" ht="18" customHeight="1" x14ac:dyDescent="0.25"/>
    <row r="575" ht="18" customHeight="1" x14ac:dyDescent="0.25"/>
    <row r="576" ht="18" customHeight="1" x14ac:dyDescent="0.25"/>
    <row r="577" ht="18" customHeight="1" x14ac:dyDescent="0.25"/>
    <row r="578" ht="18" customHeight="1" x14ac:dyDescent="0.25"/>
    <row r="579" ht="18" customHeight="1" x14ac:dyDescent="0.25"/>
    <row r="580" ht="18" customHeight="1" x14ac:dyDescent="0.25"/>
    <row r="581" ht="18" customHeight="1" x14ac:dyDescent="0.25"/>
    <row r="582" ht="18" customHeight="1" x14ac:dyDescent="0.25"/>
    <row r="583" ht="18" customHeight="1" x14ac:dyDescent="0.25"/>
    <row r="584" ht="18" customHeight="1" x14ac:dyDescent="0.25"/>
    <row r="585" ht="18" customHeight="1" x14ac:dyDescent="0.25"/>
    <row r="586" ht="18" customHeight="1" x14ac:dyDescent="0.25"/>
    <row r="587" ht="18" customHeight="1" x14ac:dyDescent="0.25"/>
    <row r="588" ht="18" customHeight="1" x14ac:dyDescent="0.25"/>
    <row r="589" ht="18" customHeight="1" x14ac:dyDescent="0.25"/>
    <row r="590" ht="18" customHeight="1" x14ac:dyDescent="0.25"/>
    <row r="591" ht="18" customHeight="1" x14ac:dyDescent="0.25"/>
    <row r="592" ht="18" customHeight="1" x14ac:dyDescent="0.25"/>
    <row r="593" ht="18" customHeight="1" x14ac:dyDescent="0.25"/>
    <row r="594" ht="18" customHeight="1" x14ac:dyDescent="0.25"/>
    <row r="595" ht="18" customHeight="1" x14ac:dyDescent="0.25"/>
    <row r="596" ht="18" customHeight="1" x14ac:dyDescent="0.25"/>
    <row r="597" ht="18" customHeight="1" x14ac:dyDescent="0.25"/>
    <row r="598" ht="18" customHeight="1" x14ac:dyDescent="0.25"/>
    <row r="599" ht="18" customHeight="1" x14ac:dyDescent="0.25"/>
    <row r="600" ht="18" customHeight="1" x14ac:dyDescent="0.25"/>
    <row r="601" ht="18" customHeight="1" x14ac:dyDescent="0.25"/>
    <row r="602" ht="18" customHeight="1" x14ac:dyDescent="0.25"/>
    <row r="603" ht="18" customHeight="1" x14ac:dyDescent="0.25"/>
    <row r="604" ht="18" customHeight="1" x14ac:dyDescent="0.25"/>
    <row r="605" ht="18" customHeight="1" x14ac:dyDescent="0.25"/>
    <row r="606" ht="18" customHeight="1" x14ac:dyDescent="0.25"/>
    <row r="607" ht="18" customHeight="1" x14ac:dyDescent="0.25"/>
    <row r="608" ht="18" customHeight="1" x14ac:dyDescent="0.25"/>
    <row r="609" ht="18" customHeight="1" x14ac:dyDescent="0.25"/>
    <row r="610" ht="18" customHeight="1" x14ac:dyDescent="0.25"/>
    <row r="611" ht="18" customHeight="1" x14ac:dyDescent="0.25"/>
    <row r="612" ht="18" customHeight="1" x14ac:dyDescent="0.25"/>
    <row r="613" ht="18" customHeight="1" x14ac:dyDescent="0.25"/>
    <row r="614" ht="18" customHeight="1" x14ac:dyDescent="0.25"/>
    <row r="615" ht="18" customHeight="1" x14ac:dyDescent="0.25"/>
    <row r="616" ht="18" customHeight="1" x14ac:dyDescent="0.25"/>
    <row r="617" ht="18" customHeight="1" x14ac:dyDescent="0.25"/>
    <row r="618" ht="18" customHeight="1" x14ac:dyDescent="0.25"/>
    <row r="619" ht="18" customHeight="1" x14ac:dyDescent="0.25"/>
    <row r="620" ht="18" customHeight="1" x14ac:dyDescent="0.25"/>
    <row r="621" ht="18" customHeight="1" x14ac:dyDescent="0.25"/>
    <row r="622" ht="18" customHeight="1" x14ac:dyDescent="0.25"/>
    <row r="623" ht="18" customHeight="1" x14ac:dyDescent="0.25"/>
    <row r="624" ht="18" customHeight="1" x14ac:dyDescent="0.25"/>
    <row r="625" ht="18" customHeight="1" x14ac:dyDescent="0.25"/>
    <row r="626" ht="18" customHeight="1" x14ac:dyDescent="0.25"/>
    <row r="627" ht="18" customHeight="1" x14ac:dyDescent="0.25"/>
    <row r="628" ht="18" customHeight="1" x14ac:dyDescent="0.25"/>
    <row r="629" ht="18" customHeight="1" x14ac:dyDescent="0.25"/>
    <row r="630" ht="18" customHeight="1" x14ac:dyDescent="0.25"/>
    <row r="631" ht="18" customHeight="1" x14ac:dyDescent="0.25"/>
    <row r="632" ht="18" customHeight="1" x14ac:dyDescent="0.25"/>
    <row r="633" ht="18" customHeight="1" x14ac:dyDescent="0.25"/>
    <row r="634" ht="18" customHeight="1" x14ac:dyDescent="0.25"/>
    <row r="635" ht="18" customHeight="1" x14ac:dyDescent="0.25"/>
    <row r="636" ht="18" customHeight="1" x14ac:dyDescent="0.25"/>
    <row r="637" ht="18" customHeight="1" x14ac:dyDescent="0.25"/>
    <row r="638" ht="18" customHeight="1" x14ac:dyDescent="0.25"/>
    <row r="639" ht="18" customHeight="1" x14ac:dyDescent="0.25"/>
    <row r="640" ht="18" customHeight="1" x14ac:dyDescent="0.25"/>
    <row r="641" ht="18" customHeight="1" x14ac:dyDescent="0.25"/>
    <row r="642" ht="18" customHeight="1" x14ac:dyDescent="0.25"/>
    <row r="643" ht="18" customHeight="1" x14ac:dyDescent="0.25"/>
    <row r="644" ht="18" customHeight="1" x14ac:dyDescent="0.25"/>
    <row r="645" ht="18" customHeight="1" x14ac:dyDescent="0.25"/>
    <row r="646" ht="18" customHeight="1" x14ac:dyDescent="0.25"/>
    <row r="647" ht="18" customHeight="1" x14ac:dyDescent="0.25"/>
    <row r="648" ht="18" customHeight="1" x14ac:dyDescent="0.25"/>
    <row r="649" ht="18" customHeight="1" x14ac:dyDescent="0.25"/>
    <row r="650" ht="18" customHeight="1" x14ac:dyDescent="0.25"/>
    <row r="651" ht="18" customHeight="1" x14ac:dyDescent="0.25"/>
    <row r="652" ht="18" customHeight="1" x14ac:dyDescent="0.25"/>
    <row r="653" ht="18" customHeight="1" x14ac:dyDescent="0.25"/>
    <row r="654" ht="18" customHeight="1" x14ac:dyDescent="0.25"/>
    <row r="655" ht="18" customHeight="1" x14ac:dyDescent="0.25"/>
    <row r="656" ht="18" customHeight="1" x14ac:dyDescent="0.25"/>
    <row r="657" ht="18" customHeight="1" x14ac:dyDescent="0.25"/>
    <row r="658" ht="18" customHeight="1" x14ac:dyDescent="0.25"/>
    <row r="659" ht="18" customHeight="1" x14ac:dyDescent="0.25"/>
    <row r="660" ht="18" customHeight="1" x14ac:dyDescent="0.25"/>
    <row r="661" ht="18" customHeight="1" x14ac:dyDescent="0.25"/>
    <row r="662" ht="18" customHeight="1" x14ac:dyDescent="0.25"/>
    <row r="663" ht="18" customHeight="1" x14ac:dyDescent="0.25"/>
    <row r="664" ht="18" customHeight="1" x14ac:dyDescent="0.25"/>
    <row r="665" ht="18" customHeight="1" x14ac:dyDescent="0.25"/>
    <row r="666" ht="18" customHeight="1" x14ac:dyDescent="0.25"/>
    <row r="667" ht="18" customHeight="1" x14ac:dyDescent="0.25"/>
    <row r="668" ht="18" customHeight="1" x14ac:dyDescent="0.25"/>
    <row r="669" ht="18" customHeight="1" x14ac:dyDescent="0.25"/>
    <row r="670" ht="18" customHeight="1" x14ac:dyDescent="0.25"/>
    <row r="671" ht="18" customHeight="1" x14ac:dyDescent="0.25"/>
    <row r="672" ht="18" customHeight="1" x14ac:dyDescent="0.25"/>
  </sheetData>
  <mergeCells count="20">
    <mergeCell ref="A53:H53"/>
    <mergeCell ref="A33:H33"/>
    <mergeCell ref="A143:G143"/>
    <mergeCell ref="A160:E160"/>
    <mergeCell ref="A131:G131"/>
    <mergeCell ref="A138:E138"/>
    <mergeCell ref="A119:G119"/>
    <mergeCell ref="A2:H2"/>
    <mergeCell ref="A3:H3"/>
    <mergeCell ref="A4:H4"/>
    <mergeCell ref="A12:E12"/>
    <mergeCell ref="A5:H5"/>
    <mergeCell ref="A107:G107"/>
    <mergeCell ref="A92:G92"/>
    <mergeCell ref="A80:G80"/>
    <mergeCell ref="A87:E87"/>
    <mergeCell ref="A17:H17"/>
    <mergeCell ref="A65:H65"/>
    <mergeCell ref="A60:C60"/>
    <mergeCell ref="A43:H43"/>
  </mergeCells>
  <printOptions horizontalCentered="1"/>
  <pageMargins left="0.23622047244094491" right="0.23622047244094491" top="0.98425196850393704" bottom="0.98425196850393704" header="0.31496062992125984" footer="0.31496062992125984"/>
  <pageSetup paperSize="5" scale="6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1321"/>
  <sheetViews>
    <sheetView showGridLines="0" zoomScale="85" zoomScaleNormal="85" zoomScaleSheetLayoutView="100" workbookViewId="0">
      <pane ySplit="1440" topLeftCell="A185" activePane="bottomLeft"/>
      <selection pane="bottomLeft" activeCell="F211" sqref="F211"/>
    </sheetView>
  </sheetViews>
  <sheetFormatPr baseColWidth="10" defaultRowHeight="15" x14ac:dyDescent="0.25"/>
  <cols>
    <col min="1" max="1" width="18.28515625" style="3" customWidth="1"/>
    <col min="2" max="2" width="14.5703125" style="10" bestFit="1" customWidth="1"/>
    <col min="3" max="3" width="27" style="6" customWidth="1"/>
    <col min="4" max="4" width="16.5703125" style="9" customWidth="1"/>
    <col min="5" max="5" width="52.28515625" style="3" customWidth="1"/>
    <col min="6" max="6" width="15" style="5" customWidth="1"/>
    <col min="7" max="7" width="11.42578125" style="3"/>
    <col min="8" max="16384" width="11.42578125" style="5"/>
  </cols>
  <sheetData>
    <row r="1" spans="1:7" ht="18" customHeight="1" x14ac:dyDescent="0.25"/>
    <row r="2" spans="1:7" ht="18" customHeight="1" x14ac:dyDescent="0.25">
      <c r="A2" s="305" t="s">
        <v>9</v>
      </c>
      <c r="B2" s="305"/>
      <c r="C2" s="305"/>
      <c r="D2" s="305"/>
      <c r="E2" s="305"/>
      <c r="F2" s="305"/>
      <c r="G2" s="305"/>
    </row>
    <row r="3" spans="1:7" ht="18" customHeight="1" x14ac:dyDescent="0.25">
      <c r="A3" s="305" t="s">
        <v>7</v>
      </c>
      <c r="B3" s="305"/>
      <c r="C3" s="305"/>
      <c r="D3" s="305"/>
      <c r="E3" s="305"/>
      <c r="F3" s="305"/>
      <c r="G3" s="305"/>
    </row>
    <row r="4" spans="1:7" ht="18" customHeight="1" x14ac:dyDescent="0.25">
      <c r="A4" s="306" t="s">
        <v>22</v>
      </c>
      <c r="B4" s="306"/>
      <c r="C4" s="306"/>
      <c r="D4" s="306"/>
      <c r="E4" s="306"/>
      <c r="F4" s="306"/>
      <c r="G4" s="306"/>
    </row>
    <row r="5" spans="1:7" ht="18" customHeight="1" x14ac:dyDescent="0.25">
      <c r="A5" s="304" t="s">
        <v>201</v>
      </c>
      <c r="B5" s="304"/>
      <c r="C5" s="304"/>
      <c r="D5" s="304"/>
      <c r="E5" s="304"/>
      <c r="F5" s="304"/>
      <c r="G5" s="304"/>
    </row>
    <row r="6" spans="1:7" ht="18" customHeight="1" x14ac:dyDescent="0.25">
      <c r="A6" s="70"/>
      <c r="B6" s="73"/>
      <c r="C6" s="68"/>
      <c r="D6" s="70"/>
      <c r="E6" s="70"/>
      <c r="F6" s="4"/>
      <c r="G6" s="70"/>
    </row>
    <row r="7" spans="1:7" ht="18" customHeight="1" x14ac:dyDescent="0.25">
      <c r="A7" s="56" t="s">
        <v>11</v>
      </c>
      <c r="B7" s="57" t="s">
        <v>12</v>
      </c>
      <c r="C7" s="56" t="s">
        <v>13</v>
      </c>
      <c r="D7" s="57" t="s">
        <v>2</v>
      </c>
      <c r="E7" s="57" t="s">
        <v>14</v>
      </c>
      <c r="F7" s="57" t="s">
        <v>4</v>
      </c>
      <c r="G7" s="57" t="s">
        <v>10</v>
      </c>
    </row>
    <row r="8" spans="1:7" ht="18" customHeight="1" x14ac:dyDescent="0.25">
      <c r="A8" s="116"/>
      <c r="B8" s="74"/>
      <c r="C8" s="74"/>
      <c r="D8" s="76"/>
      <c r="E8" s="108"/>
      <c r="F8" s="110"/>
      <c r="G8" s="75"/>
    </row>
    <row r="9" spans="1:7" ht="18" customHeight="1" x14ac:dyDescent="0.25">
      <c r="A9" s="116"/>
      <c r="B9" s="74"/>
      <c r="C9" s="120"/>
      <c r="D9" s="76"/>
      <c r="E9" s="108"/>
      <c r="F9" s="110"/>
      <c r="G9" s="75"/>
    </row>
    <row r="10" spans="1:7" ht="18" customHeight="1" x14ac:dyDescent="0.25">
      <c r="A10" s="23"/>
      <c r="B10" s="24"/>
      <c r="C10" s="25"/>
      <c r="D10" s="21"/>
      <c r="E10" s="136" t="s">
        <v>17</v>
      </c>
      <c r="F10" s="77">
        <f>SUM(F8:F9)</f>
        <v>0</v>
      </c>
      <c r="G10" s="46"/>
    </row>
    <row r="11" spans="1:7" ht="18" customHeight="1" x14ac:dyDescent="0.25">
      <c r="A11" s="23"/>
      <c r="B11" s="24"/>
      <c r="C11" s="25"/>
      <c r="D11" s="21"/>
      <c r="E11" s="94"/>
      <c r="F11" s="95"/>
      <c r="G11" s="46"/>
    </row>
    <row r="12" spans="1:7" ht="18" customHeight="1" x14ac:dyDescent="0.25">
      <c r="A12" s="23" t="s">
        <v>218</v>
      </c>
      <c r="B12" s="24"/>
      <c r="C12" s="25"/>
      <c r="D12" s="21"/>
      <c r="E12" s="94"/>
      <c r="F12" s="95"/>
      <c r="G12" s="46"/>
    </row>
    <row r="13" spans="1:7" ht="18" customHeight="1" thickBot="1" x14ac:dyDescent="0.3">
      <c r="A13" s="137"/>
      <c r="B13" s="138"/>
      <c r="C13" s="138"/>
      <c r="D13" s="138"/>
      <c r="E13" s="139"/>
      <c r="F13" s="140"/>
      <c r="G13" s="139"/>
    </row>
    <row r="14" spans="1:7" ht="18" customHeight="1" thickTop="1" x14ac:dyDescent="0.3">
      <c r="A14" s="28"/>
      <c r="B14" s="28"/>
      <c r="C14" s="28"/>
      <c r="D14" s="28"/>
      <c r="E14" s="28"/>
      <c r="F14" s="30"/>
      <c r="G14" s="28"/>
    </row>
    <row r="15" spans="1:7" ht="18" customHeight="1" x14ac:dyDescent="0.25"/>
    <row r="16" spans="1:7" ht="18" customHeight="1" x14ac:dyDescent="0.25">
      <c r="F16" s="3"/>
    </row>
    <row r="17" spans="1:7" ht="18" customHeight="1" x14ac:dyDescent="0.25">
      <c r="A17" s="304" t="s">
        <v>199</v>
      </c>
      <c r="B17" s="304"/>
      <c r="C17" s="304"/>
      <c r="D17" s="304"/>
      <c r="E17" s="304"/>
      <c r="F17" s="304"/>
      <c r="G17" s="304"/>
    </row>
    <row r="18" spans="1:7" ht="18" customHeight="1" x14ac:dyDescent="0.25">
      <c r="A18" s="70"/>
      <c r="B18" s="73"/>
      <c r="C18" s="68"/>
      <c r="D18" s="70"/>
      <c r="E18" s="70"/>
      <c r="F18" s="4"/>
      <c r="G18" s="70"/>
    </row>
    <row r="19" spans="1:7" ht="18" customHeight="1" x14ac:dyDescent="0.25">
      <c r="A19" s="56" t="s">
        <v>11</v>
      </c>
      <c r="B19" s="57" t="s">
        <v>12</v>
      </c>
      <c r="C19" s="56" t="s">
        <v>13</v>
      </c>
      <c r="D19" s="57" t="s">
        <v>2</v>
      </c>
      <c r="E19" s="57" t="s">
        <v>14</v>
      </c>
      <c r="F19" s="57" t="s">
        <v>4</v>
      </c>
      <c r="G19" s="57" t="s">
        <v>10</v>
      </c>
    </row>
    <row r="20" spans="1:7" s="58" customFormat="1" ht="18" customHeight="1" x14ac:dyDescent="0.25">
      <c r="A20" s="71" t="s">
        <v>185</v>
      </c>
      <c r="B20" s="74" t="s">
        <v>186</v>
      </c>
      <c r="C20" s="69" t="s">
        <v>187</v>
      </c>
      <c r="D20" s="74" t="s">
        <v>188</v>
      </c>
      <c r="E20" s="74" t="s">
        <v>189</v>
      </c>
      <c r="F20" s="121">
        <v>50.5</v>
      </c>
      <c r="G20" s="75" t="s">
        <v>177</v>
      </c>
    </row>
    <row r="21" spans="1:7" s="58" customFormat="1" ht="18" customHeight="1" x14ac:dyDescent="0.25">
      <c r="A21" s="71" t="s">
        <v>190</v>
      </c>
      <c r="B21" s="74" t="s">
        <v>186</v>
      </c>
      <c r="C21" s="69" t="s">
        <v>117</v>
      </c>
      <c r="D21" s="74" t="s">
        <v>118</v>
      </c>
      <c r="E21" s="74" t="s">
        <v>189</v>
      </c>
      <c r="F21" s="121">
        <v>102</v>
      </c>
      <c r="G21" s="74" t="s">
        <v>177</v>
      </c>
    </row>
    <row r="22" spans="1:7" s="58" customFormat="1" ht="18" customHeight="1" x14ac:dyDescent="0.25">
      <c r="A22" s="71" t="s">
        <v>190</v>
      </c>
      <c r="B22" s="74" t="s">
        <v>186</v>
      </c>
      <c r="C22" s="69" t="s">
        <v>18</v>
      </c>
      <c r="D22" s="74" t="s">
        <v>20</v>
      </c>
      <c r="E22" s="74" t="s">
        <v>189</v>
      </c>
      <c r="F22" s="121">
        <v>16</v>
      </c>
      <c r="G22" s="74" t="s">
        <v>177</v>
      </c>
    </row>
    <row r="23" spans="1:7" s="58" customFormat="1" ht="18" customHeight="1" x14ac:dyDescent="0.25">
      <c r="A23" s="71" t="s">
        <v>190</v>
      </c>
      <c r="B23" s="74" t="s">
        <v>186</v>
      </c>
      <c r="C23" s="69" t="s">
        <v>18</v>
      </c>
      <c r="D23" s="74" t="s">
        <v>20</v>
      </c>
      <c r="E23" s="74" t="s">
        <v>191</v>
      </c>
      <c r="F23" s="121">
        <v>70</v>
      </c>
      <c r="G23" s="74" t="s">
        <v>177</v>
      </c>
    </row>
    <row r="24" spans="1:7" s="58" customFormat="1" ht="18" customHeight="1" x14ac:dyDescent="0.25">
      <c r="A24" s="71" t="s">
        <v>190</v>
      </c>
      <c r="B24" s="74" t="s">
        <v>186</v>
      </c>
      <c r="C24" s="69" t="s">
        <v>192</v>
      </c>
      <c r="D24" s="74" t="s">
        <v>193</v>
      </c>
      <c r="E24" s="74" t="s">
        <v>189</v>
      </c>
      <c r="F24" s="121">
        <v>16</v>
      </c>
      <c r="G24" s="74" t="s">
        <v>177</v>
      </c>
    </row>
    <row r="25" spans="1:7" s="58" customFormat="1" ht="18" customHeight="1" x14ac:dyDescent="0.25">
      <c r="A25" s="71" t="s">
        <v>172</v>
      </c>
      <c r="B25" s="74" t="s">
        <v>186</v>
      </c>
      <c r="C25" s="69" t="s">
        <v>117</v>
      </c>
      <c r="D25" s="74" t="s">
        <v>118</v>
      </c>
      <c r="E25" s="74" t="s">
        <v>191</v>
      </c>
      <c r="F25" s="121">
        <v>84</v>
      </c>
      <c r="G25" s="74" t="s">
        <v>177</v>
      </c>
    </row>
    <row r="26" spans="1:7" s="58" customFormat="1" ht="18" customHeight="1" x14ac:dyDescent="0.25">
      <c r="A26" s="71" t="s">
        <v>172</v>
      </c>
      <c r="B26" s="74" t="s">
        <v>186</v>
      </c>
      <c r="C26" s="69" t="s">
        <v>194</v>
      </c>
      <c r="D26" s="74" t="s">
        <v>195</v>
      </c>
      <c r="E26" s="74" t="s">
        <v>191</v>
      </c>
      <c r="F26" s="121">
        <v>116</v>
      </c>
      <c r="G26" s="74" t="s">
        <v>177</v>
      </c>
    </row>
    <row r="27" spans="1:7" s="58" customFormat="1" ht="18" customHeight="1" x14ac:dyDescent="0.25">
      <c r="A27" s="71" t="s">
        <v>172</v>
      </c>
      <c r="B27" s="74" t="s">
        <v>186</v>
      </c>
      <c r="C27" s="69" t="s">
        <v>98</v>
      </c>
      <c r="D27" s="74" t="s">
        <v>97</v>
      </c>
      <c r="E27" s="74" t="s">
        <v>191</v>
      </c>
      <c r="F27" s="121">
        <v>168.45</v>
      </c>
      <c r="G27" s="74" t="s">
        <v>177</v>
      </c>
    </row>
    <row r="28" spans="1:7" s="58" customFormat="1" ht="18" customHeight="1" x14ac:dyDescent="0.25">
      <c r="A28" s="71" t="s">
        <v>172</v>
      </c>
      <c r="B28" s="74" t="s">
        <v>186</v>
      </c>
      <c r="C28" s="69" t="s">
        <v>98</v>
      </c>
      <c r="D28" s="74" t="s">
        <v>97</v>
      </c>
      <c r="E28" s="74" t="s">
        <v>191</v>
      </c>
      <c r="F28" s="121">
        <v>52.95</v>
      </c>
      <c r="G28" s="74" t="s">
        <v>177</v>
      </c>
    </row>
    <row r="29" spans="1:7" s="58" customFormat="1" ht="18" customHeight="1" x14ac:dyDescent="0.25">
      <c r="A29" s="71" t="s">
        <v>172</v>
      </c>
      <c r="B29" s="74" t="s">
        <v>186</v>
      </c>
      <c r="C29" s="69" t="s">
        <v>19</v>
      </c>
      <c r="D29" s="74" t="s">
        <v>21</v>
      </c>
      <c r="E29" s="74" t="s">
        <v>191</v>
      </c>
      <c r="F29" s="121">
        <v>56</v>
      </c>
      <c r="G29" s="74" t="s">
        <v>177</v>
      </c>
    </row>
    <row r="30" spans="1:7" s="58" customFormat="1" ht="18" customHeight="1" x14ac:dyDescent="0.25">
      <c r="A30" s="71" t="s">
        <v>172</v>
      </c>
      <c r="B30" s="74" t="s">
        <v>186</v>
      </c>
      <c r="C30" s="69" t="s">
        <v>19</v>
      </c>
      <c r="D30" s="74" t="s">
        <v>21</v>
      </c>
      <c r="E30" s="74" t="s">
        <v>191</v>
      </c>
      <c r="F30" s="121">
        <v>16</v>
      </c>
      <c r="G30" s="74" t="s">
        <v>177</v>
      </c>
    </row>
    <row r="31" spans="1:7" s="58" customFormat="1" ht="18" customHeight="1" x14ac:dyDescent="0.25">
      <c r="A31" s="71" t="s">
        <v>172</v>
      </c>
      <c r="B31" s="74" t="s">
        <v>186</v>
      </c>
      <c r="C31" s="69" t="s">
        <v>196</v>
      </c>
      <c r="D31" s="74" t="s">
        <v>197</v>
      </c>
      <c r="E31" s="74" t="s">
        <v>191</v>
      </c>
      <c r="F31" s="121">
        <v>184</v>
      </c>
      <c r="G31" s="74" t="s">
        <v>177</v>
      </c>
    </row>
    <row r="32" spans="1:7" s="58" customFormat="1" ht="18" customHeight="1" x14ac:dyDescent="0.25">
      <c r="A32" s="71" t="s">
        <v>172</v>
      </c>
      <c r="B32" s="74" t="s">
        <v>186</v>
      </c>
      <c r="C32" s="69" t="s">
        <v>196</v>
      </c>
      <c r="D32" s="74" t="s">
        <v>197</v>
      </c>
      <c r="E32" s="74" t="s">
        <v>191</v>
      </c>
      <c r="F32" s="121">
        <v>6</v>
      </c>
      <c r="G32" s="74" t="s">
        <v>177</v>
      </c>
    </row>
    <row r="33" spans="1:9" s="58" customFormat="1" ht="18" customHeight="1" x14ac:dyDescent="0.25">
      <c r="A33" s="71" t="s">
        <v>198</v>
      </c>
      <c r="B33" s="74" t="s">
        <v>186</v>
      </c>
      <c r="C33" s="69" t="s">
        <v>134</v>
      </c>
      <c r="D33" s="74" t="s">
        <v>135</v>
      </c>
      <c r="E33" s="74" t="s">
        <v>191</v>
      </c>
      <c r="F33" s="121">
        <v>64</v>
      </c>
      <c r="G33" s="74" t="s">
        <v>177</v>
      </c>
    </row>
    <row r="34" spans="1:9" s="58" customFormat="1" ht="18" customHeight="1" x14ac:dyDescent="0.25">
      <c r="A34" s="71" t="s">
        <v>198</v>
      </c>
      <c r="B34" s="74" t="s">
        <v>186</v>
      </c>
      <c r="C34" s="69" t="s">
        <v>134</v>
      </c>
      <c r="D34" s="74" t="s">
        <v>135</v>
      </c>
      <c r="E34" s="74" t="s">
        <v>191</v>
      </c>
      <c r="F34" s="121">
        <v>16</v>
      </c>
      <c r="G34" s="74" t="s">
        <v>177</v>
      </c>
    </row>
    <row r="35" spans="1:9" ht="18" customHeight="1" x14ac:dyDescent="0.25">
      <c r="A35" s="23"/>
      <c r="B35" s="24"/>
      <c r="C35" s="25"/>
      <c r="D35" s="21"/>
      <c r="E35" s="72" t="s">
        <v>17</v>
      </c>
      <c r="F35" s="117">
        <f>SUM(F20:F34)</f>
        <v>1017.9000000000001</v>
      </c>
      <c r="G35" s="46"/>
    </row>
    <row r="36" spans="1:9" ht="18" customHeight="1" x14ac:dyDescent="0.25"/>
    <row r="37" spans="1:9" s="45" customFormat="1" ht="18" customHeight="1" thickBot="1" x14ac:dyDescent="0.3">
      <c r="A37" s="137"/>
      <c r="B37" s="138"/>
      <c r="C37" s="138"/>
      <c r="D37" s="138"/>
      <c r="E37" s="139"/>
      <c r="F37" s="140"/>
      <c r="G37" s="139"/>
      <c r="H37" s="144"/>
      <c r="I37" s="144"/>
    </row>
    <row r="38" spans="1:9" s="45" customFormat="1" ht="18" customHeight="1" thickTop="1" x14ac:dyDescent="0.3">
      <c r="A38" s="28"/>
      <c r="B38" s="28"/>
      <c r="C38" s="28"/>
      <c r="D38" s="28"/>
      <c r="E38" s="28"/>
      <c r="F38" s="30"/>
      <c r="G38" s="28"/>
      <c r="H38" s="29"/>
    </row>
    <row r="39" spans="1:9" ht="18" customHeight="1" x14ac:dyDescent="0.25"/>
    <row r="40" spans="1:9" ht="18" customHeight="1" x14ac:dyDescent="0.25"/>
    <row r="41" spans="1:9" ht="18" customHeight="1" x14ac:dyDescent="0.25">
      <c r="A41" s="304" t="s">
        <v>171</v>
      </c>
      <c r="B41" s="304"/>
      <c r="C41" s="304"/>
      <c r="D41" s="304"/>
      <c r="E41" s="304"/>
      <c r="F41" s="304"/>
      <c r="G41" s="304"/>
    </row>
    <row r="42" spans="1:9" ht="18" customHeight="1" x14ac:dyDescent="0.25">
      <c r="A42" s="70"/>
      <c r="B42" s="73"/>
      <c r="C42" s="68"/>
      <c r="D42" s="70"/>
      <c r="E42" s="70"/>
      <c r="F42" s="4"/>
      <c r="G42" s="70"/>
    </row>
    <row r="43" spans="1:9" ht="18" customHeight="1" x14ac:dyDescent="0.25">
      <c r="A43" s="56" t="s">
        <v>11</v>
      </c>
      <c r="B43" s="57" t="s">
        <v>12</v>
      </c>
      <c r="C43" s="56" t="s">
        <v>13</v>
      </c>
      <c r="D43" s="57" t="s">
        <v>2</v>
      </c>
      <c r="E43" s="57" t="s">
        <v>14</v>
      </c>
      <c r="F43" s="57" t="s">
        <v>4</v>
      </c>
      <c r="G43" s="57" t="s">
        <v>10</v>
      </c>
    </row>
    <row r="44" spans="1:9" ht="42.75" x14ac:dyDescent="0.25">
      <c r="A44" s="71" t="s">
        <v>155</v>
      </c>
      <c r="B44" s="74" t="s">
        <v>23</v>
      </c>
      <c r="C44" s="69" t="s">
        <v>59</v>
      </c>
      <c r="D44" s="74" t="s">
        <v>74</v>
      </c>
      <c r="E44" s="118" t="s">
        <v>156</v>
      </c>
      <c r="F44" s="109">
        <v>53</v>
      </c>
      <c r="G44" s="75" t="s">
        <v>154</v>
      </c>
    </row>
    <row r="45" spans="1:9" ht="85.5" x14ac:dyDescent="0.25">
      <c r="A45" s="71" t="s">
        <v>155</v>
      </c>
      <c r="B45" s="74" t="s">
        <v>23</v>
      </c>
      <c r="C45" s="69" t="s">
        <v>134</v>
      </c>
      <c r="D45" s="76" t="s">
        <v>135</v>
      </c>
      <c r="E45" s="118" t="s">
        <v>157</v>
      </c>
      <c r="F45" s="109">
        <v>64</v>
      </c>
      <c r="G45" s="75" t="s">
        <v>154</v>
      </c>
    </row>
    <row r="46" spans="1:9" ht="42.75" x14ac:dyDescent="0.25">
      <c r="A46" s="71" t="s">
        <v>158</v>
      </c>
      <c r="B46" s="74" t="s">
        <v>23</v>
      </c>
      <c r="C46" s="74" t="s">
        <v>152</v>
      </c>
      <c r="D46" s="76" t="s">
        <v>40</v>
      </c>
      <c r="E46" s="111" t="s">
        <v>159</v>
      </c>
      <c r="F46" s="110">
        <v>13.6</v>
      </c>
      <c r="G46" s="75" t="s">
        <v>154</v>
      </c>
    </row>
    <row r="47" spans="1:9" ht="71.25" x14ac:dyDescent="0.25">
      <c r="A47" s="71" t="s">
        <v>158</v>
      </c>
      <c r="B47" s="74" t="s">
        <v>23</v>
      </c>
      <c r="C47" s="74" t="s">
        <v>117</v>
      </c>
      <c r="D47" s="76" t="s">
        <v>118</v>
      </c>
      <c r="E47" s="119" t="s">
        <v>160</v>
      </c>
      <c r="F47" s="110">
        <v>112</v>
      </c>
      <c r="G47" s="75" t="s">
        <v>154</v>
      </c>
    </row>
    <row r="48" spans="1:9" ht="42.75" x14ac:dyDescent="0.25">
      <c r="A48" s="71" t="s">
        <v>158</v>
      </c>
      <c r="B48" s="74" t="s">
        <v>23</v>
      </c>
      <c r="C48" s="74" t="s">
        <v>18</v>
      </c>
      <c r="D48" s="76" t="s">
        <v>20</v>
      </c>
      <c r="E48" s="108" t="s">
        <v>161</v>
      </c>
      <c r="F48" s="110">
        <v>80</v>
      </c>
      <c r="G48" s="75" t="s">
        <v>154</v>
      </c>
    </row>
    <row r="49" spans="1:7" ht="42.75" x14ac:dyDescent="0.25">
      <c r="A49" s="71" t="s">
        <v>158</v>
      </c>
      <c r="B49" s="74" t="s">
        <v>23</v>
      </c>
      <c r="C49" s="74" t="s">
        <v>19</v>
      </c>
      <c r="D49" s="76" t="s">
        <v>21</v>
      </c>
      <c r="E49" s="108" t="s">
        <v>162</v>
      </c>
      <c r="F49" s="110">
        <v>95.55</v>
      </c>
      <c r="G49" s="75" t="s">
        <v>154</v>
      </c>
    </row>
    <row r="50" spans="1:7" ht="57" x14ac:dyDescent="0.25">
      <c r="A50" s="71" t="s">
        <v>158</v>
      </c>
      <c r="B50" s="74" t="s">
        <v>23</v>
      </c>
      <c r="C50" s="74" t="s">
        <v>55</v>
      </c>
      <c r="D50" s="76" t="s">
        <v>65</v>
      </c>
      <c r="E50" s="111" t="s">
        <v>163</v>
      </c>
      <c r="F50" s="110">
        <v>6</v>
      </c>
      <c r="G50" s="75" t="s">
        <v>154</v>
      </c>
    </row>
    <row r="51" spans="1:7" ht="57" x14ac:dyDescent="0.25">
      <c r="A51" s="116">
        <v>202100017571</v>
      </c>
      <c r="B51" s="74" t="s">
        <v>23</v>
      </c>
      <c r="C51" s="74" t="s">
        <v>164</v>
      </c>
      <c r="D51" s="76" t="s">
        <v>165</v>
      </c>
      <c r="E51" s="108" t="s">
        <v>166</v>
      </c>
      <c r="F51" s="110">
        <v>30</v>
      </c>
      <c r="G51" s="75" t="s">
        <v>154</v>
      </c>
    </row>
    <row r="52" spans="1:7" ht="42.75" x14ac:dyDescent="0.25">
      <c r="A52" s="116">
        <v>202100017571</v>
      </c>
      <c r="B52" s="74" t="s">
        <v>23</v>
      </c>
      <c r="C52" s="74" t="s">
        <v>124</v>
      </c>
      <c r="D52" s="76" t="s">
        <v>125</v>
      </c>
      <c r="E52" s="118" t="s">
        <v>167</v>
      </c>
      <c r="F52" s="110">
        <v>32</v>
      </c>
      <c r="G52" s="75" t="s">
        <v>154</v>
      </c>
    </row>
    <row r="53" spans="1:7" ht="71.25" x14ac:dyDescent="0.25">
      <c r="A53" s="116">
        <v>202100017571</v>
      </c>
      <c r="B53" s="74" t="s">
        <v>23</v>
      </c>
      <c r="C53" s="74" t="s">
        <v>98</v>
      </c>
      <c r="D53" s="76" t="s">
        <v>97</v>
      </c>
      <c r="E53" s="108" t="s">
        <v>168</v>
      </c>
      <c r="F53" s="110">
        <v>126.4</v>
      </c>
      <c r="G53" s="75" t="s">
        <v>154</v>
      </c>
    </row>
    <row r="54" spans="1:7" ht="57" x14ac:dyDescent="0.25">
      <c r="A54" s="116">
        <v>202100017571</v>
      </c>
      <c r="B54" s="74" t="s">
        <v>23</v>
      </c>
      <c r="C54" s="74" t="s">
        <v>55</v>
      </c>
      <c r="D54" s="76" t="s">
        <v>65</v>
      </c>
      <c r="E54" s="108" t="s">
        <v>163</v>
      </c>
      <c r="F54" s="110">
        <v>6</v>
      </c>
      <c r="G54" s="75" t="s">
        <v>154</v>
      </c>
    </row>
    <row r="55" spans="1:7" ht="42.75" x14ac:dyDescent="0.25">
      <c r="A55" s="116">
        <v>202100017571</v>
      </c>
      <c r="B55" s="74" t="s">
        <v>23</v>
      </c>
      <c r="C55" s="74" t="s">
        <v>134</v>
      </c>
      <c r="D55" s="76" t="s">
        <v>135</v>
      </c>
      <c r="E55" s="108" t="s">
        <v>169</v>
      </c>
      <c r="F55" s="110">
        <v>96</v>
      </c>
      <c r="G55" s="75" t="s">
        <v>154</v>
      </c>
    </row>
    <row r="56" spans="1:7" ht="42.75" x14ac:dyDescent="0.25">
      <c r="A56" s="116">
        <v>202100019971</v>
      </c>
      <c r="B56" s="74" t="s">
        <v>23</v>
      </c>
      <c r="C56" s="120" t="s">
        <v>114</v>
      </c>
      <c r="D56" s="76" t="s">
        <v>115</v>
      </c>
      <c r="E56" s="108" t="s">
        <v>170</v>
      </c>
      <c r="F56" s="110">
        <v>54</v>
      </c>
      <c r="G56" s="75" t="s">
        <v>154</v>
      </c>
    </row>
    <row r="57" spans="1:7" ht="18" customHeight="1" x14ac:dyDescent="0.25">
      <c r="A57" s="23"/>
      <c r="B57" s="24"/>
      <c r="C57" s="25"/>
      <c r="D57" s="21"/>
      <c r="E57" s="127" t="s">
        <v>17</v>
      </c>
      <c r="F57" s="77">
        <f>SUM(F44:F56)</f>
        <v>768.55000000000007</v>
      </c>
      <c r="G57" s="46"/>
    </row>
    <row r="58" spans="1:7" ht="18" customHeight="1" x14ac:dyDescent="0.25"/>
    <row r="59" spans="1:7" ht="18" customHeight="1" thickBot="1" x14ac:dyDescent="0.3">
      <c r="A59" s="137"/>
      <c r="B59" s="138"/>
      <c r="C59" s="138"/>
      <c r="D59" s="138"/>
      <c r="E59" s="139"/>
      <c r="F59" s="140"/>
      <c r="G59" s="139"/>
    </row>
    <row r="60" spans="1:7" ht="18" customHeight="1" thickTop="1" x14ac:dyDescent="0.3">
      <c r="A60" s="28"/>
      <c r="B60" s="28"/>
      <c r="C60" s="28"/>
      <c r="D60" s="28"/>
      <c r="E60" s="28"/>
      <c r="F60" s="30"/>
      <c r="G60" s="28"/>
    </row>
    <row r="61" spans="1:7" ht="18" customHeight="1" x14ac:dyDescent="0.25"/>
    <row r="62" spans="1:7" ht="18" customHeight="1" x14ac:dyDescent="0.25"/>
    <row r="63" spans="1:7" ht="18" customHeight="1" x14ac:dyDescent="0.25">
      <c r="A63" s="304" t="s">
        <v>137</v>
      </c>
      <c r="B63" s="304"/>
      <c r="C63" s="304"/>
      <c r="D63" s="304"/>
      <c r="E63" s="304"/>
      <c r="F63" s="304"/>
      <c r="G63" s="304"/>
    </row>
    <row r="64" spans="1:7" ht="18" customHeight="1" x14ac:dyDescent="0.25">
      <c r="A64" s="70"/>
      <c r="B64" s="73"/>
      <c r="C64" s="68"/>
      <c r="D64" s="70"/>
      <c r="E64" s="70"/>
      <c r="F64" s="4"/>
      <c r="G64" s="70"/>
    </row>
    <row r="65" spans="1:7" ht="18" customHeight="1" x14ac:dyDescent="0.25">
      <c r="A65" s="56" t="s">
        <v>11</v>
      </c>
      <c r="B65" s="57" t="s">
        <v>12</v>
      </c>
      <c r="C65" s="56" t="s">
        <v>13</v>
      </c>
      <c r="D65" s="57" t="s">
        <v>2</v>
      </c>
      <c r="E65" s="57" t="s">
        <v>14</v>
      </c>
      <c r="F65" s="57" t="s">
        <v>4</v>
      </c>
      <c r="G65" s="57" t="s">
        <v>10</v>
      </c>
    </row>
    <row r="66" spans="1:7" ht="71.25" x14ac:dyDescent="0.25">
      <c r="A66" s="71" t="s">
        <v>110</v>
      </c>
      <c r="B66" s="74" t="s">
        <v>23</v>
      </c>
      <c r="C66" s="69" t="s">
        <v>98</v>
      </c>
      <c r="D66" s="76" t="s">
        <v>97</v>
      </c>
      <c r="E66" s="108" t="s">
        <v>111</v>
      </c>
      <c r="F66" s="109">
        <v>84</v>
      </c>
      <c r="G66" s="75" t="s">
        <v>112</v>
      </c>
    </row>
    <row r="67" spans="1:7" ht="42.75" x14ac:dyDescent="0.25">
      <c r="A67" s="71" t="s">
        <v>113</v>
      </c>
      <c r="B67" s="74" t="s">
        <v>23</v>
      </c>
      <c r="C67" s="69" t="s">
        <v>114</v>
      </c>
      <c r="D67" s="76" t="s">
        <v>115</v>
      </c>
      <c r="E67" s="108" t="s">
        <v>116</v>
      </c>
      <c r="F67" s="109">
        <v>32</v>
      </c>
      <c r="G67" s="75" t="s">
        <v>112</v>
      </c>
    </row>
    <row r="68" spans="1:7" ht="57" x14ac:dyDescent="0.25">
      <c r="A68" s="71" t="s">
        <v>113</v>
      </c>
      <c r="B68" s="74" t="s">
        <v>23</v>
      </c>
      <c r="C68" s="74" t="s">
        <v>117</v>
      </c>
      <c r="D68" s="76" t="s">
        <v>118</v>
      </c>
      <c r="E68" s="108" t="s">
        <v>119</v>
      </c>
      <c r="F68" s="110">
        <v>24</v>
      </c>
      <c r="G68" s="75" t="s">
        <v>112</v>
      </c>
    </row>
    <row r="69" spans="1:7" ht="57" x14ac:dyDescent="0.25">
      <c r="A69" s="71" t="s">
        <v>113</v>
      </c>
      <c r="B69" s="74" t="s">
        <v>23</v>
      </c>
      <c r="C69" s="74" t="s">
        <v>114</v>
      </c>
      <c r="D69" s="76" t="s">
        <v>115</v>
      </c>
      <c r="E69" s="108" t="s">
        <v>120</v>
      </c>
      <c r="F69" s="110">
        <v>64</v>
      </c>
      <c r="G69" s="75" t="s">
        <v>112</v>
      </c>
    </row>
    <row r="70" spans="1:7" ht="57" x14ac:dyDescent="0.25">
      <c r="A70" s="71" t="s">
        <v>113</v>
      </c>
      <c r="B70" s="74" t="s">
        <v>23</v>
      </c>
      <c r="C70" s="74" t="s">
        <v>24</v>
      </c>
      <c r="D70" s="76" t="s">
        <v>29</v>
      </c>
      <c r="E70" s="108" t="s">
        <v>121</v>
      </c>
      <c r="F70" s="110">
        <v>64</v>
      </c>
      <c r="G70" s="75" t="s">
        <v>112</v>
      </c>
    </row>
    <row r="71" spans="1:7" ht="57" x14ac:dyDescent="0.25">
      <c r="A71" s="71" t="s">
        <v>113</v>
      </c>
      <c r="B71" s="74" t="s">
        <v>23</v>
      </c>
      <c r="C71" s="74" t="s">
        <v>25</v>
      </c>
      <c r="D71" s="76" t="s">
        <v>27</v>
      </c>
      <c r="E71" s="108" t="s">
        <v>122</v>
      </c>
      <c r="F71" s="110">
        <v>18.7</v>
      </c>
      <c r="G71" s="75" t="s">
        <v>112</v>
      </c>
    </row>
    <row r="72" spans="1:7" ht="57" x14ac:dyDescent="0.25">
      <c r="A72" s="71" t="s">
        <v>113</v>
      </c>
      <c r="B72" s="74" t="s">
        <v>23</v>
      </c>
      <c r="C72" s="74" t="s">
        <v>117</v>
      </c>
      <c r="D72" s="76" t="s">
        <v>118</v>
      </c>
      <c r="E72" s="111" t="s">
        <v>123</v>
      </c>
      <c r="F72" s="110">
        <v>32</v>
      </c>
      <c r="G72" s="75" t="s">
        <v>112</v>
      </c>
    </row>
    <row r="73" spans="1:7" ht="42.75" x14ac:dyDescent="0.25">
      <c r="A73" s="87">
        <v>202100027331</v>
      </c>
      <c r="B73" s="74" t="s">
        <v>23</v>
      </c>
      <c r="C73" s="74" t="s">
        <v>124</v>
      </c>
      <c r="D73" s="76" t="s">
        <v>125</v>
      </c>
      <c r="E73" s="111" t="s">
        <v>126</v>
      </c>
      <c r="F73" s="110">
        <v>48</v>
      </c>
      <c r="G73" s="75" t="s">
        <v>112</v>
      </c>
    </row>
    <row r="74" spans="1:7" ht="42.75" x14ac:dyDescent="0.25">
      <c r="A74" s="87">
        <v>202100027331</v>
      </c>
      <c r="B74" s="74" t="s">
        <v>23</v>
      </c>
      <c r="C74" s="74" t="s">
        <v>18</v>
      </c>
      <c r="D74" s="74" t="s">
        <v>20</v>
      </c>
      <c r="E74" s="111" t="s">
        <v>127</v>
      </c>
      <c r="F74" s="110">
        <v>12</v>
      </c>
      <c r="G74" s="75" t="s">
        <v>112</v>
      </c>
    </row>
    <row r="75" spans="1:7" ht="42.75" x14ac:dyDescent="0.25">
      <c r="A75" s="87">
        <v>202100027331</v>
      </c>
      <c r="B75" s="74" t="s">
        <v>23</v>
      </c>
      <c r="C75" s="74" t="s">
        <v>19</v>
      </c>
      <c r="D75" s="76" t="s">
        <v>21</v>
      </c>
      <c r="E75" s="108" t="s">
        <v>128</v>
      </c>
      <c r="F75" s="110">
        <v>6</v>
      </c>
      <c r="G75" s="75" t="s">
        <v>112</v>
      </c>
    </row>
    <row r="76" spans="1:7" ht="71.25" x14ac:dyDescent="0.25">
      <c r="A76" s="87">
        <v>202100027331</v>
      </c>
      <c r="B76" s="74" t="s">
        <v>23</v>
      </c>
      <c r="C76" s="76" t="s">
        <v>26</v>
      </c>
      <c r="D76" s="74" t="s">
        <v>28</v>
      </c>
      <c r="E76" s="111" t="s">
        <v>129</v>
      </c>
      <c r="F76" s="110">
        <v>25.9</v>
      </c>
      <c r="G76" s="75" t="s">
        <v>112</v>
      </c>
    </row>
    <row r="77" spans="1:7" ht="71.25" x14ac:dyDescent="0.25">
      <c r="A77" s="87">
        <v>202100027331</v>
      </c>
      <c r="B77" s="74" t="s">
        <v>23</v>
      </c>
      <c r="C77" s="76" t="s">
        <v>98</v>
      </c>
      <c r="D77" s="76" t="s">
        <v>97</v>
      </c>
      <c r="E77" s="111" t="s">
        <v>130</v>
      </c>
      <c r="F77" s="110">
        <v>66.150000000000006</v>
      </c>
      <c r="G77" s="75" t="s">
        <v>112</v>
      </c>
    </row>
    <row r="78" spans="1:7" ht="57" x14ac:dyDescent="0.25">
      <c r="A78" s="87">
        <v>202100027331</v>
      </c>
      <c r="B78" s="74" t="s">
        <v>23</v>
      </c>
      <c r="C78" s="76" t="s">
        <v>131</v>
      </c>
      <c r="D78" s="74" t="s">
        <v>132</v>
      </c>
      <c r="E78" s="111" t="s">
        <v>133</v>
      </c>
      <c r="F78" s="110">
        <v>48</v>
      </c>
      <c r="G78" s="75" t="s">
        <v>112</v>
      </c>
    </row>
    <row r="79" spans="1:7" ht="42.75" x14ac:dyDescent="0.25">
      <c r="A79" s="87">
        <v>202100027331</v>
      </c>
      <c r="B79" s="74" t="s">
        <v>23</v>
      </c>
      <c r="C79" s="76" t="s">
        <v>134</v>
      </c>
      <c r="D79" s="74" t="s">
        <v>135</v>
      </c>
      <c r="E79" s="111" t="s">
        <v>136</v>
      </c>
      <c r="F79" s="110">
        <v>16</v>
      </c>
      <c r="G79" s="75" t="s">
        <v>112</v>
      </c>
    </row>
    <row r="80" spans="1:7" ht="18" customHeight="1" x14ac:dyDescent="0.25">
      <c r="A80" s="23"/>
      <c r="B80" s="24"/>
      <c r="C80" s="25"/>
      <c r="D80" s="21"/>
      <c r="E80" s="127" t="s">
        <v>17</v>
      </c>
      <c r="F80" s="77">
        <f>SUM(F66:F79)</f>
        <v>540.75</v>
      </c>
      <c r="G80" s="46"/>
    </row>
    <row r="81" spans="1:7" ht="18" customHeight="1" x14ac:dyDescent="0.25"/>
    <row r="82" spans="1:7" ht="18" customHeight="1" thickBot="1" x14ac:dyDescent="0.3">
      <c r="A82" s="137"/>
      <c r="B82" s="138"/>
      <c r="C82" s="138"/>
      <c r="D82" s="138"/>
      <c r="E82" s="139"/>
      <c r="F82" s="140"/>
      <c r="G82" s="139"/>
    </row>
    <row r="83" spans="1:7" ht="18" customHeight="1" thickTop="1" x14ac:dyDescent="0.3">
      <c r="A83" s="28"/>
      <c r="B83" s="28"/>
      <c r="C83" s="28"/>
      <c r="D83" s="28"/>
      <c r="E83" s="28"/>
      <c r="F83" s="30"/>
      <c r="G83" s="28"/>
    </row>
    <row r="84" spans="1:7" ht="18" customHeight="1" x14ac:dyDescent="0.25"/>
    <row r="85" spans="1:7" ht="18" customHeight="1" x14ac:dyDescent="0.25"/>
    <row r="86" spans="1:7" ht="18" customHeight="1" x14ac:dyDescent="0.25">
      <c r="A86" s="304" t="s">
        <v>32</v>
      </c>
      <c r="B86" s="304"/>
      <c r="C86" s="304"/>
      <c r="D86" s="304"/>
      <c r="E86" s="304"/>
      <c r="F86" s="304"/>
      <c r="G86" s="304"/>
    </row>
    <row r="87" spans="1:7" ht="18" customHeight="1" x14ac:dyDescent="0.25">
      <c r="A87" s="70"/>
      <c r="B87" s="73"/>
      <c r="C87" s="68"/>
      <c r="D87" s="70"/>
      <c r="E87" s="70"/>
      <c r="F87" s="4"/>
      <c r="G87" s="70"/>
    </row>
    <row r="88" spans="1:7" ht="18" customHeight="1" x14ac:dyDescent="0.25">
      <c r="A88" s="56" t="s">
        <v>11</v>
      </c>
      <c r="B88" s="57" t="s">
        <v>12</v>
      </c>
      <c r="C88" s="56" t="s">
        <v>13</v>
      </c>
      <c r="D88" s="57" t="s">
        <v>2</v>
      </c>
      <c r="E88" s="57" t="s">
        <v>14</v>
      </c>
      <c r="F88" s="57" t="s">
        <v>4</v>
      </c>
      <c r="G88" s="57" t="s">
        <v>10</v>
      </c>
    </row>
    <row r="89" spans="1:7" ht="43.5" x14ac:dyDescent="0.25">
      <c r="A89" s="71" t="s">
        <v>49</v>
      </c>
      <c r="B89" s="74" t="s">
        <v>23</v>
      </c>
      <c r="C89" s="69" t="s">
        <v>18</v>
      </c>
      <c r="D89" s="76" t="s">
        <v>20</v>
      </c>
      <c r="E89" s="98" t="s">
        <v>62</v>
      </c>
      <c r="F89" s="78">
        <v>32</v>
      </c>
      <c r="G89" s="75" t="s">
        <v>61</v>
      </c>
    </row>
    <row r="90" spans="1:7" ht="43.5" x14ac:dyDescent="0.25">
      <c r="A90" s="71" t="s">
        <v>53</v>
      </c>
      <c r="B90" s="74" t="s">
        <v>23</v>
      </c>
      <c r="C90" s="74" t="s">
        <v>54</v>
      </c>
      <c r="D90" s="76" t="s">
        <v>64</v>
      </c>
      <c r="E90" s="98" t="s">
        <v>63</v>
      </c>
      <c r="F90" s="78">
        <v>16</v>
      </c>
      <c r="G90" s="75" t="s">
        <v>61</v>
      </c>
    </row>
    <row r="91" spans="1:7" ht="57.75" x14ac:dyDescent="0.25">
      <c r="A91" s="71" t="s">
        <v>53</v>
      </c>
      <c r="B91" s="74" t="s">
        <v>23</v>
      </c>
      <c r="C91" s="74" t="s">
        <v>19</v>
      </c>
      <c r="D91" s="76" t="s">
        <v>21</v>
      </c>
      <c r="E91" s="98" t="s">
        <v>86</v>
      </c>
      <c r="F91" s="78">
        <v>66</v>
      </c>
      <c r="G91" s="75" t="s">
        <v>61</v>
      </c>
    </row>
    <row r="92" spans="1:7" ht="43.5" x14ac:dyDescent="0.25">
      <c r="A92" s="71" t="s">
        <v>53</v>
      </c>
      <c r="B92" s="74" t="s">
        <v>23</v>
      </c>
      <c r="C92" s="74" t="s">
        <v>55</v>
      </c>
      <c r="D92" s="76" t="s">
        <v>65</v>
      </c>
      <c r="E92" s="98" t="s">
        <v>87</v>
      </c>
      <c r="F92" s="78">
        <v>42.2</v>
      </c>
      <c r="G92" s="75" t="s">
        <v>61</v>
      </c>
    </row>
    <row r="93" spans="1:7" ht="57.75" x14ac:dyDescent="0.25">
      <c r="A93" s="71" t="s">
        <v>53</v>
      </c>
      <c r="B93" s="74" t="s">
        <v>23</v>
      </c>
      <c r="C93" s="74" t="s">
        <v>26</v>
      </c>
      <c r="D93" s="76" t="s">
        <v>28</v>
      </c>
      <c r="E93" s="98" t="s">
        <v>66</v>
      </c>
      <c r="F93" s="78">
        <v>6</v>
      </c>
      <c r="G93" s="75" t="s">
        <v>61</v>
      </c>
    </row>
    <row r="94" spans="1:7" ht="43.5" x14ac:dyDescent="0.25">
      <c r="A94" s="71" t="s">
        <v>53</v>
      </c>
      <c r="B94" s="74" t="s">
        <v>23</v>
      </c>
      <c r="C94" s="74" t="s">
        <v>56</v>
      </c>
      <c r="D94" s="76" t="s">
        <v>68</v>
      </c>
      <c r="E94" s="98" t="s">
        <v>67</v>
      </c>
      <c r="F94" s="78">
        <v>16</v>
      </c>
      <c r="G94" s="75" t="s">
        <v>61</v>
      </c>
    </row>
    <row r="95" spans="1:7" ht="43.5" x14ac:dyDescent="0.25">
      <c r="A95" s="87">
        <v>202100034652</v>
      </c>
      <c r="B95" s="74" t="s">
        <v>23</v>
      </c>
      <c r="C95" s="74" t="s">
        <v>24</v>
      </c>
      <c r="D95" s="74" t="s">
        <v>29</v>
      </c>
      <c r="E95" s="98" t="s">
        <v>69</v>
      </c>
      <c r="F95" s="78">
        <v>16</v>
      </c>
      <c r="G95" s="75" t="s">
        <v>61</v>
      </c>
    </row>
    <row r="96" spans="1:7" ht="57.75" x14ac:dyDescent="0.25">
      <c r="A96" s="87">
        <v>202100034964</v>
      </c>
      <c r="B96" s="74" t="s">
        <v>23</v>
      </c>
      <c r="C96" s="74" t="s">
        <v>25</v>
      </c>
      <c r="D96" s="76" t="s">
        <v>27</v>
      </c>
      <c r="E96" s="98" t="s">
        <v>89</v>
      </c>
      <c r="F96" s="78">
        <v>49</v>
      </c>
      <c r="G96" s="75" t="s">
        <v>61</v>
      </c>
    </row>
    <row r="97" spans="1:7" ht="43.5" x14ac:dyDescent="0.25">
      <c r="A97" s="87">
        <v>202100037308</v>
      </c>
      <c r="B97" s="74" t="s">
        <v>23</v>
      </c>
      <c r="C97" s="74" t="s">
        <v>57</v>
      </c>
      <c r="D97" s="76" t="s">
        <v>71</v>
      </c>
      <c r="E97" s="98" t="s">
        <v>70</v>
      </c>
      <c r="F97" s="78">
        <v>15.65</v>
      </c>
      <c r="G97" s="75" t="s">
        <v>61</v>
      </c>
    </row>
    <row r="98" spans="1:7" ht="43.5" x14ac:dyDescent="0.25">
      <c r="A98" s="87">
        <v>202100037308</v>
      </c>
      <c r="B98" s="74" t="s">
        <v>23</v>
      </c>
      <c r="C98" s="74" t="s">
        <v>58</v>
      </c>
      <c r="D98" s="74" t="s">
        <v>73</v>
      </c>
      <c r="E98" s="98" t="s">
        <v>72</v>
      </c>
      <c r="F98" s="78">
        <v>13.2</v>
      </c>
      <c r="G98" s="75" t="s">
        <v>61</v>
      </c>
    </row>
    <row r="99" spans="1:7" ht="43.5" x14ac:dyDescent="0.25">
      <c r="A99" s="87">
        <v>202100037308</v>
      </c>
      <c r="B99" s="74" t="s">
        <v>23</v>
      </c>
      <c r="C99" s="74" t="s">
        <v>59</v>
      </c>
      <c r="D99" s="74" t="s">
        <v>74</v>
      </c>
      <c r="E99" s="98" t="s">
        <v>88</v>
      </c>
      <c r="F99" s="78">
        <v>11.75</v>
      </c>
      <c r="G99" s="75" t="s">
        <v>61</v>
      </c>
    </row>
    <row r="100" spans="1:7" ht="43.5" x14ac:dyDescent="0.25">
      <c r="A100" s="87">
        <v>202100037308</v>
      </c>
      <c r="B100" s="74" t="s">
        <v>23</v>
      </c>
      <c r="C100" s="74" t="s">
        <v>25</v>
      </c>
      <c r="D100" s="74" t="s">
        <v>27</v>
      </c>
      <c r="E100" s="98" t="s">
        <v>75</v>
      </c>
      <c r="F100" s="78">
        <v>6</v>
      </c>
      <c r="G100" s="75" t="s">
        <v>61</v>
      </c>
    </row>
    <row r="101" spans="1:7" ht="43.5" x14ac:dyDescent="0.25">
      <c r="A101" s="87">
        <v>202100037324</v>
      </c>
      <c r="B101" s="74" t="s">
        <v>23</v>
      </c>
      <c r="C101" s="74" t="s">
        <v>18</v>
      </c>
      <c r="D101" s="76" t="s">
        <v>20</v>
      </c>
      <c r="E101" s="98" t="s">
        <v>77</v>
      </c>
      <c r="F101" s="78">
        <v>16</v>
      </c>
      <c r="G101" s="75" t="s">
        <v>61</v>
      </c>
    </row>
    <row r="102" spans="1:7" ht="57.75" x14ac:dyDescent="0.25">
      <c r="A102" s="87">
        <v>202100037324</v>
      </c>
      <c r="B102" s="74" t="s">
        <v>23</v>
      </c>
      <c r="C102" s="74" t="s">
        <v>60</v>
      </c>
      <c r="D102" s="74" t="s">
        <v>78</v>
      </c>
      <c r="E102" s="98" t="s">
        <v>76</v>
      </c>
      <c r="F102" s="78">
        <v>12.95</v>
      </c>
      <c r="G102" s="75" t="s">
        <v>61</v>
      </c>
    </row>
    <row r="103" spans="1:7" ht="57.75" x14ac:dyDescent="0.25">
      <c r="A103" s="87">
        <v>202100037324</v>
      </c>
      <c r="B103" s="74" t="s">
        <v>23</v>
      </c>
      <c r="C103" s="74" t="s">
        <v>26</v>
      </c>
      <c r="D103" s="74" t="s">
        <v>28</v>
      </c>
      <c r="E103" s="98" t="s">
        <v>79</v>
      </c>
      <c r="F103" s="78">
        <v>18</v>
      </c>
      <c r="G103" s="75" t="s">
        <v>61</v>
      </c>
    </row>
    <row r="104" spans="1:7" ht="43.5" x14ac:dyDescent="0.25">
      <c r="A104" s="87">
        <v>202100037324</v>
      </c>
      <c r="B104" s="74" t="s">
        <v>23</v>
      </c>
      <c r="C104" s="74" t="s">
        <v>56</v>
      </c>
      <c r="D104" s="74" t="s">
        <v>68</v>
      </c>
      <c r="E104" s="98" t="s">
        <v>80</v>
      </c>
      <c r="F104" s="78">
        <v>16</v>
      </c>
      <c r="G104" s="75" t="s">
        <v>61</v>
      </c>
    </row>
    <row r="105" spans="1:7" ht="86.25" x14ac:dyDescent="0.25">
      <c r="A105" s="87">
        <v>202100037446</v>
      </c>
      <c r="B105" s="74" t="s">
        <v>23</v>
      </c>
      <c r="C105" s="74" t="s">
        <v>98</v>
      </c>
      <c r="D105" s="76" t="s">
        <v>97</v>
      </c>
      <c r="E105" s="98" t="s">
        <v>99</v>
      </c>
      <c r="F105" s="78">
        <v>174.5</v>
      </c>
      <c r="G105" s="75" t="s">
        <v>61</v>
      </c>
    </row>
    <row r="106" spans="1:7" ht="18" customHeight="1" x14ac:dyDescent="0.25">
      <c r="A106" s="23"/>
      <c r="B106" s="24"/>
      <c r="C106" s="25"/>
      <c r="D106" s="21"/>
      <c r="E106" s="127" t="s">
        <v>17</v>
      </c>
      <c r="F106" s="77">
        <f>SUM(F89:F105)</f>
        <v>527.25</v>
      </c>
      <c r="G106" s="46"/>
    </row>
    <row r="107" spans="1:7" ht="18" customHeight="1" x14ac:dyDescent="0.25"/>
    <row r="108" spans="1:7" ht="18" customHeight="1" thickBot="1" x14ac:dyDescent="0.3">
      <c r="A108" s="137"/>
      <c r="B108" s="138"/>
      <c r="C108" s="138"/>
      <c r="D108" s="138"/>
      <c r="E108" s="139"/>
      <c r="F108" s="140"/>
      <c r="G108" s="139"/>
    </row>
    <row r="109" spans="1:7" ht="18" customHeight="1" thickTop="1" x14ac:dyDescent="0.3">
      <c r="A109" s="28"/>
      <c r="B109" s="28"/>
      <c r="C109" s="28"/>
      <c r="D109" s="28"/>
      <c r="E109" s="28"/>
      <c r="F109" s="30"/>
      <c r="G109" s="28"/>
    </row>
    <row r="110" spans="1:7" ht="18" customHeight="1" x14ac:dyDescent="0.25"/>
    <row r="111" spans="1:7" ht="18" customHeight="1" x14ac:dyDescent="0.25"/>
    <row r="112" spans="1:7" ht="18" customHeight="1" x14ac:dyDescent="0.25">
      <c r="A112" s="304" t="s">
        <v>221</v>
      </c>
      <c r="B112" s="304"/>
      <c r="C112" s="304"/>
      <c r="D112" s="304"/>
      <c r="E112" s="304"/>
      <c r="F112" s="304"/>
      <c r="G112" s="304"/>
    </row>
    <row r="113" spans="1:7" ht="18" customHeight="1" x14ac:dyDescent="0.25">
      <c r="A113" s="70"/>
      <c r="B113" s="73"/>
      <c r="C113" s="68"/>
      <c r="D113" s="70"/>
      <c r="E113" s="70"/>
      <c r="F113" s="4"/>
      <c r="G113" s="70"/>
    </row>
    <row r="114" spans="1:7" ht="18" customHeight="1" x14ac:dyDescent="0.25">
      <c r="A114" s="56" t="s">
        <v>11</v>
      </c>
      <c r="B114" s="57" t="s">
        <v>12</v>
      </c>
      <c r="C114" s="56" t="s">
        <v>13</v>
      </c>
      <c r="D114" s="57" t="s">
        <v>2</v>
      </c>
      <c r="E114" s="57" t="s">
        <v>14</v>
      </c>
      <c r="F114" s="57" t="s">
        <v>4</v>
      </c>
      <c r="G114" s="57" t="s">
        <v>10</v>
      </c>
    </row>
    <row r="115" spans="1:7" ht="71.25" x14ac:dyDescent="0.25">
      <c r="A115" s="116">
        <v>202100039941</v>
      </c>
      <c r="B115" s="74" t="s">
        <v>186</v>
      </c>
      <c r="C115" s="158" t="s">
        <v>117</v>
      </c>
      <c r="D115" s="74" t="s">
        <v>231</v>
      </c>
      <c r="E115" s="161" t="s">
        <v>232</v>
      </c>
      <c r="F115" s="160">
        <v>6</v>
      </c>
      <c r="G115" s="75" t="s">
        <v>224</v>
      </c>
    </row>
    <row r="116" spans="1:7" ht="71.25" x14ac:dyDescent="0.25">
      <c r="A116" s="116">
        <v>202100039946</v>
      </c>
      <c r="B116" s="74" t="s">
        <v>186</v>
      </c>
      <c r="C116" s="158" t="s">
        <v>233</v>
      </c>
      <c r="D116" s="74" t="s">
        <v>234</v>
      </c>
      <c r="E116" s="119" t="s">
        <v>235</v>
      </c>
      <c r="F116" s="160">
        <v>6</v>
      </c>
      <c r="G116" s="75" t="s">
        <v>224</v>
      </c>
    </row>
    <row r="117" spans="1:7" ht="71.25" x14ac:dyDescent="0.25">
      <c r="A117" s="116">
        <v>202100039946</v>
      </c>
      <c r="B117" s="74" t="s">
        <v>186</v>
      </c>
      <c r="C117" s="158" t="s">
        <v>225</v>
      </c>
      <c r="D117" s="74" t="s">
        <v>226</v>
      </c>
      <c r="E117" s="119" t="s">
        <v>236</v>
      </c>
      <c r="F117" s="160">
        <v>13.75</v>
      </c>
      <c r="G117" s="75" t="s">
        <v>224</v>
      </c>
    </row>
    <row r="118" spans="1:7" ht="71.25" x14ac:dyDescent="0.25">
      <c r="A118" s="116">
        <v>202100041482</v>
      </c>
      <c r="B118" s="74" t="s">
        <v>186</v>
      </c>
      <c r="C118" s="158" t="s">
        <v>117</v>
      </c>
      <c r="D118" s="74" t="s">
        <v>231</v>
      </c>
      <c r="E118" s="119" t="s">
        <v>237</v>
      </c>
      <c r="F118" s="160">
        <v>6</v>
      </c>
      <c r="G118" s="75" t="s">
        <v>224</v>
      </c>
    </row>
    <row r="119" spans="1:7" ht="57" x14ac:dyDescent="0.25">
      <c r="A119" s="116">
        <v>202100041482</v>
      </c>
      <c r="B119" s="74" t="s">
        <v>186</v>
      </c>
      <c r="C119" s="158" t="s">
        <v>114</v>
      </c>
      <c r="D119" s="74" t="s">
        <v>115</v>
      </c>
      <c r="E119" s="119" t="s">
        <v>238</v>
      </c>
      <c r="F119" s="160">
        <v>48</v>
      </c>
      <c r="G119" s="75" t="s">
        <v>224</v>
      </c>
    </row>
    <row r="120" spans="1:7" ht="42.75" x14ac:dyDescent="0.25">
      <c r="A120" s="116">
        <v>202100041482</v>
      </c>
      <c r="B120" s="74" t="s">
        <v>186</v>
      </c>
      <c r="C120" s="158" t="s">
        <v>26</v>
      </c>
      <c r="D120" s="74" t="s">
        <v>28</v>
      </c>
      <c r="E120" s="119" t="s">
        <v>239</v>
      </c>
      <c r="F120" s="160">
        <v>6</v>
      </c>
      <c r="G120" s="75" t="s">
        <v>224</v>
      </c>
    </row>
    <row r="121" spans="1:7" ht="42.75" x14ac:dyDescent="0.25">
      <c r="A121" s="116">
        <v>202100048390</v>
      </c>
      <c r="B121" s="74" t="s">
        <v>186</v>
      </c>
      <c r="C121" s="158" t="s">
        <v>18</v>
      </c>
      <c r="D121" s="74" t="s">
        <v>20</v>
      </c>
      <c r="E121" s="162" t="s">
        <v>240</v>
      </c>
      <c r="F121" s="160">
        <v>6</v>
      </c>
      <c r="G121" s="75" t="s">
        <v>154</v>
      </c>
    </row>
    <row r="122" spans="1:7" ht="42.75" x14ac:dyDescent="0.25">
      <c r="A122" s="116">
        <v>202100048390</v>
      </c>
      <c r="B122" s="74" t="s">
        <v>186</v>
      </c>
      <c r="C122" s="158" t="s">
        <v>26</v>
      </c>
      <c r="D122" s="74" t="s">
        <v>28</v>
      </c>
      <c r="E122" s="119" t="s">
        <v>241</v>
      </c>
      <c r="F122" s="160">
        <v>12</v>
      </c>
      <c r="G122" s="75" t="s">
        <v>154</v>
      </c>
    </row>
    <row r="123" spans="1:7" ht="42.75" x14ac:dyDescent="0.25">
      <c r="A123" s="116">
        <v>202100048589</v>
      </c>
      <c r="B123" s="74" t="s">
        <v>186</v>
      </c>
      <c r="C123" s="158" t="s">
        <v>59</v>
      </c>
      <c r="D123" s="163" t="s">
        <v>74</v>
      </c>
      <c r="E123" s="119" t="s">
        <v>242</v>
      </c>
      <c r="F123" s="160">
        <v>11.75</v>
      </c>
      <c r="G123" s="75" t="s">
        <v>154</v>
      </c>
    </row>
    <row r="124" spans="1:7" ht="57" x14ac:dyDescent="0.25">
      <c r="A124" s="116">
        <v>202100048589</v>
      </c>
      <c r="B124" s="74" t="s">
        <v>186</v>
      </c>
      <c r="C124" s="158" t="s">
        <v>25</v>
      </c>
      <c r="D124" s="74" t="s">
        <v>27</v>
      </c>
      <c r="E124" s="119" t="s">
        <v>243</v>
      </c>
      <c r="F124" s="160">
        <v>21.25</v>
      </c>
      <c r="G124" s="75" t="s">
        <v>154</v>
      </c>
    </row>
    <row r="125" spans="1:7" ht="18" customHeight="1" x14ac:dyDescent="0.25">
      <c r="A125" s="23"/>
      <c r="B125" s="24"/>
      <c r="C125" s="25"/>
      <c r="D125" s="21"/>
      <c r="E125" s="155" t="s">
        <v>17</v>
      </c>
      <c r="F125" s="77">
        <f>SUM(F115:F124)</f>
        <v>136.75</v>
      </c>
      <c r="G125" s="46"/>
    </row>
    <row r="126" spans="1:7" ht="18" customHeight="1" x14ac:dyDescent="0.25"/>
    <row r="127" spans="1:7" ht="18" customHeight="1" thickBot="1" x14ac:dyDescent="0.3">
      <c r="A127" s="137"/>
      <c r="B127" s="138"/>
      <c r="C127" s="138"/>
      <c r="D127" s="138"/>
      <c r="E127" s="139"/>
      <c r="F127" s="140"/>
      <c r="G127" s="139"/>
    </row>
    <row r="128" spans="1:7" ht="18" customHeight="1" thickTop="1" x14ac:dyDescent="0.25"/>
    <row r="129" spans="1:7" ht="18" customHeight="1" x14ac:dyDescent="0.25"/>
    <row r="130" spans="1:7" ht="18" customHeight="1" x14ac:dyDescent="0.25"/>
    <row r="131" spans="1:7" ht="18" customHeight="1" x14ac:dyDescent="0.25">
      <c r="A131" s="304" t="s">
        <v>245</v>
      </c>
      <c r="B131" s="304"/>
      <c r="C131" s="304"/>
      <c r="D131" s="304"/>
      <c r="E131" s="304"/>
      <c r="F131" s="304"/>
      <c r="G131" s="304"/>
    </row>
    <row r="132" spans="1:7" ht="18" customHeight="1" x14ac:dyDescent="0.25">
      <c r="A132" s="192"/>
      <c r="B132" s="193"/>
      <c r="C132" s="194"/>
      <c r="D132" s="192"/>
      <c r="E132" s="192"/>
      <c r="F132" s="195"/>
      <c r="G132" s="192"/>
    </row>
    <row r="133" spans="1:7" ht="18" customHeight="1" x14ac:dyDescent="0.25">
      <c r="A133" s="56" t="s">
        <v>11</v>
      </c>
      <c r="B133" s="57" t="s">
        <v>12</v>
      </c>
      <c r="C133" s="56" t="s">
        <v>13</v>
      </c>
      <c r="D133" s="57" t="s">
        <v>2</v>
      </c>
      <c r="E133" s="57" t="s">
        <v>14</v>
      </c>
      <c r="F133" s="57" t="s">
        <v>4</v>
      </c>
      <c r="G133" s="57" t="s">
        <v>10</v>
      </c>
    </row>
    <row r="134" spans="1:7" ht="38.25" x14ac:dyDescent="0.25">
      <c r="A134" s="87">
        <v>202100053410</v>
      </c>
      <c r="B134" s="74" t="s">
        <v>186</v>
      </c>
      <c r="C134" s="74" t="s">
        <v>261</v>
      </c>
      <c r="D134" s="74" t="s">
        <v>118</v>
      </c>
      <c r="E134" s="196" t="s">
        <v>262</v>
      </c>
      <c r="F134" s="110">
        <v>6</v>
      </c>
      <c r="G134" s="197" t="s">
        <v>263</v>
      </c>
    </row>
    <row r="135" spans="1:7" ht="51" x14ac:dyDescent="0.25">
      <c r="A135" s="87">
        <v>202100053410</v>
      </c>
      <c r="B135" s="74" t="s">
        <v>186</v>
      </c>
      <c r="C135" s="74" t="s">
        <v>264</v>
      </c>
      <c r="D135" s="74" t="s">
        <v>65</v>
      </c>
      <c r="E135" s="196" t="s">
        <v>265</v>
      </c>
      <c r="F135" s="110">
        <v>10.25</v>
      </c>
      <c r="G135" s="197" t="s">
        <v>263</v>
      </c>
    </row>
    <row r="136" spans="1:7" ht="63.75" x14ac:dyDescent="0.25">
      <c r="A136" s="87">
        <v>202100053410</v>
      </c>
      <c r="B136" s="74" t="s">
        <v>186</v>
      </c>
      <c r="C136" s="74" t="s">
        <v>213</v>
      </c>
      <c r="D136" s="74" t="s">
        <v>266</v>
      </c>
      <c r="E136" s="196" t="s">
        <v>267</v>
      </c>
      <c r="F136" s="110">
        <v>9.25</v>
      </c>
      <c r="G136" s="197" t="s">
        <v>263</v>
      </c>
    </row>
    <row r="137" spans="1:7" ht="51" x14ac:dyDescent="0.25">
      <c r="A137" s="87">
        <v>202100053410</v>
      </c>
      <c r="B137" s="74" t="s">
        <v>186</v>
      </c>
      <c r="C137" s="74" t="s">
        <v>268</v>
      </c>
      <c r="D137" s="74" t="s">
        <v>269</v>
      </c>
      <c r="E137" s="196" t="s">
        <v>270</v>
      </c>
      <c r="F137" s="110">
        <v>16</v>
      </c>
      <c r="G137" s="197" t="s">
        <v>263</v>
      </c>
    </row>
    <row r="138" spans="1:7" ht="51" x14ac:dyDescent="0.25">
      <c r="A138" s="87">
        <v>202100054279</v>
      </c>
      <c r="B138" s="74" t="s">
        <v>186</v>
      </c>
      <c r="C138" s="74" t="s">
        <v>271</v>
      </c>
      <c r="D138" s="74" t="s">
        <v>118</v>
      </c>
      <c r="E138" s="196" t="s">
        <v>272</v>
      </c>
      <c r="F138" s="110">
        <v>9</v>
      </c>
      <c r="G138" s="197" t="s">
        <v>263</v>
      </c>
    </row>
    <row r="139" spans="1:7" ht="63.75" x14ac:dyDescent="0.25">
      <c r="A139" s="87">
        <v>202100054279</v>
      </c>
      <c r="B139" s="74" t="s">
        <v>186</v>
      </c>
      <c r="C139" s="74" t="s">
        <v>273</v>
      </c>
      <c r="D139" s="74" t="s">
        <v>21</v>
      </c>
      <c r="E139" s="196" t="s">
        <v>274</v>
      </c>
      <c r="F139" s="110">
        <v>9</v>
      </c>
      <c r="G139" s="197" t="s">
        <v>263</v>
      </c>
    </row>
    <row r="140" spans="1:7" ht="63.75" x14ac:dyDescent="0.25">
      <c r="A140" s="87">
        <v>202100054279</v>
      </c>
      <c r="B140" s="74" t="s">
        <v>186</v>
      </c>
      <c r="C140" s="74" t="s">
        <v>213</v>
      </c>
      <c r="D140" s="74" t="s">
        <v>266</v>
      </c>
      <c r="E140" s="196" t="s">
        <v>275</v>
      </c>
      <c r="F140" s="110">
        <v>13</v>
      </c>
      <c r="G140" s="197" t="s">
        <v>263</v>
      </c>
    </row>
    <row r="141" spans="1:7" ht="38.25" x14ac:dyDescent="0.25">
      <c r="A141" s="87">
        <v>202100055838</v>
      </c>
      <c r="B141" s="74" t="s">
        <v>186</v>
      </c>
      <c r="C141" s="74" t="s">
        <v>271</v>
      </c>
      <c r="D141" s="74" t="s">
        <v>118</v>
      </c>
      <c r="E141" s="196" t="s">
        <v>276</v>
      </c>
      <c r="F141" s="110">
        <v>4</v>
      </c>
      <c r="G141" s="197" t="s">
        <v>263</v>
      </c>
    </row>
    <row r="142" spans="1:7" ht="51" x14ac:dyDescent="0.25">
      <c r="A142" s="87">
        <v>202100055838</v>
      </c>
      <c r="B142" s="74" t="s">
        <v>186</v>
      </c>
      <c r="C142" s="74" t="s">
        <v>213</v>
      </c>
      <c r="D142" s="74" t="s">
        <v>266</v>
      </c>
      <c r="E142" s="196" t="s">
        <v>277</v>
      </c>
      <c r="F142" s="110">
        <v>4</v>
      </c>
      <c r="G142" s="197" t="s">
        <v>263</v>
      </c>
    </row>
    <row r="143" spans="1:7" ht="76.5" x14ac:dyDescent="0.25">
      <c r="A143" s="87">
        <v>202100055838</v>
      </c>
      <c r="B143" s="74" t="s">
        <v>186</v>
      </c>
      <c r="C143" s="74" t="s">
        <v>278</v>
      </c>
      <c r="D143" s="74" t="s">
        <v>279</v>
      </c>
      <c r="E143" s="196" t="s">
        <v>280</v>
      </c>
      <c r="F143" s="110">
        <v>9</v>
      </c>
      <c r="G143" s="197" t="s">
        <v>263</v>
      </c>
    </row>
    <row r="144" spans="1:7" ht="18" customHeight="1" x14ac:dyDescent="0.25">
      <c r="A144" s="23"/>
      <c r="B144" s="24"/>
      <c r="C144" s="25"/>
      <c r="D144" s="21"/>
      <c r="E144" s="198" t="s">
        <v>17</v>
      </c>
      <c r="F144" s="199">
        <f>SUM(F134:F143)</f>
        <v>89.5</v>
      </c>
      <c r="G144" s="46"/>
    </row>
    <row r="145" spans="1:7" ht="18" customHeight="1" x14ac:dyDescent="0.25"/>
    <row r="146" spans="1:7" ht="18" customHeight="1" thickBot="1" x14ac:dyDescent="0.3">
      <c r="A146" s="137"/>
      <c r="B146" s="138"/>
      <c r="C146" s="138"/>
      <c r="D146" s="138"/>
      <c r="E146" s="139"/>
      <c r="F146" s="140"/>
      <c r="G146" s="139"/>
    </row>
    <row r="147" spans="1:7" ht="18" customHeight="1" thickTop="1" x14ac:dyDescent="0.25"/>
    <row r="148" spans="1:7" ht="18" customHeight="1" x14ac:dyDescent="0.25"/>
    <row r="149" spans="1:7" ht="18" customHeight="1" x14ac:dyDescent="0.25"/>
    <row r="150" spans="1:7" ht="18" customHeight="1" x14ac:dyDescent="0.25">
      <c r="A150" s="304" t="s">
        <v>317</v>
      </c>
      <c r="B150" s="304"/>
      <c r="C150" s="304"/>
      <c r="D150" s="304"/>
      <c r="E150" s="304"/>
      <c r="F150" s="304"/>
      <c r="G150" s="304"/>
    </row>
    <row r="151" spans="1:7" ht="18" customHeight="1" x14ac:dyDescent="0.25">
      <c r="A151" s="192"/>
      <c r="B151" s="193"/>
      <c r="C151" s="194"/>
      <c r="D151" s="192"/>
      <c r="E151" s="192"/>
      <c r="F151" s="195"/>
      <c r="G151" s="192"/>
    </row>
    <row r="152" spans="1:7" ht="18" customHeight="1" x14ac:dyDescent="0.25">
      <c r="A152" s="56" t="s">
        <v>11</v>
      </c>
      <c r="B152" s="57" t="s">
        <v>12</v>
      </c>
      <c r="C152" s="56" t="s">
        <v>13</v>
      </c>
      <c r="D152" s="57" t="s">
        <v>2</v>
      </c>
      <c r="E152" s="57" t="s">
        <v>14</v>
      </c>
      <c r="F152" s="57" t="s">
        <v>4</v>
      </c>
      <c r="G152" s="57" t="s">
        <v>10</v>
      </c>
    </row>
    <row r="153" spans="1:7" ht="18" customHeight="1" x14ac:dyDescent="0.25">
      <c r="A153" s="116"/>
      <c r="B153" s="74"/>
      <c r="C153" s="74"/>
      <c r="D153" s="76"/>
      <c r="E153" s="108"/>
      <c r="F153" s="110"/>
      <c r="G153" s="75"/>
    </row>
    <row r="154" spans="1:7" ht="18" customHeight="1" x14ac:dyDescent="0.25">
      <c r="A154" s="116"/>
      <c r="B154" s="74"/>
      <c r="C154" s="120"/>
      <c r="D154" s="76"/>
      <c r="E154" s="108"/>
      <c r="F154" s="110"/>
      <c r="G154" s="75"/>
    </row>
    <row r="155" spans="1:7" ht="18" customHeight="1" x14ac:dyDescent="0.25">
      <c r="A155" s="23"/>
      <c r="B155" s="24"/>
      <c r="C155" s="25"/>
      <c r="D155" s="21"/>
      <c r="E155" s="169" t="s">
        <v>17</v>
      </c>
      <c r="F155" s="77">
        <f>SUM(F153:F154)</f>
        <v>0</v>
      </c>
      <c r="G155" s="46"/>
    </row>
    <row r="156" spans="1:7" ht="18" customHeight="1" x14ac:dyDescent="0.25">
      <c r="A156" s="23"/>
      <c r="B156" s="24"/>
      <c r="C156" s="25"/>
      <c r="D156" s="21"/>
      <c r="E156" s="94"/>
      <c r="F156" s="95"/>
      <c r="G156" s="46"/>
    </row>
    <row r="157" spans="1:7" ht="18" customHeight="1" x14ac:dyDescent="0.25">
      <c r="A157" s="23" t="s">
        <v>218</v>
      </c>
      <c r="B157" s="24"/>
      <c r="C157" s="25"/>
      <c r="D157" s="21"/>
      <c r="E157" s="94"/>
      <c r="F157" s="95"/>
      <c r="G157" s="46"/>
    </row>
    <row r="158" spans="1:7" ht="18" customHeight="1" thickBot="1" x14ac:dyDescent="0.3">
      <c r="A158" s="137"/>
      <c r="B158" s="138"/>
      <c r="C158" s="138"/>
      <c r="D158" s="138"/>
      <c r="E158" s="139"/>
      <c r="F158" s="140"/>
      <c r="G158" s="139"/>
    </row>
    <row r="159" spans="1:7" ht="18" customHeight="1" thickTop="1" x14ac:dyDescent="0.25"/>
    <row r="160" spans="1:7" ht="18" customHeight="1" x14ac:dyDescent="0.25"/>
    <row r="161" spans="1:7" ht="18" customHeight="1" x14ac:dyDescent="0.25"/>
    <row r="162" spans="1:7" ht="18" customHeight="1" x14ac:dyDescent="0.25">
      <c r="A162" s="304" t="s">
        <v>475</v>
      </c>
      <c r="B162" s="304"/>
      <c r="C162" s="304"/>
      <c r="D162" s="304"/>
      <c r="E162" s="304"/>
      <c r="F162" s="304"/>
      <c r="G162" s="304"/>
    </row>
    <row r="163" spans="1:7" ht="18" customHeight="1" x14ac:dyDescent="0.25">
      <c r="A163" s="192"/>
      <c r="B163" s="193"/>
      <c r="C163" s="194"/>
      <c r="D163" s="192"/>
      <c r="E163" s="192"/>
      <c r="F163" s="195"/>
      <c r="G163" s="192"/>
    </row>
    <row r="164" spans="1:7" ht="18" customHeight="1" x14ac:dyDescent="0.25">
      <c r="A164" s="56" t="s">
        <v>11</v>
      </c>
      <c r="B164" s="57" t="s">
        <v>12</v>
      </c>
      <c r="C164" s="56" t="s">
        <v>13</v>
      </c>
      <c r="D164" s="57" t="s">
        <v>2</v>
      </c>
      <c r="E164" s="57" t="s">
        <v>14</v>
      </c>
      <c r="F164" s="57" t="s">
        <v>4</v>
      </c>
      <c r="G164" s="57" t="s">
        <v>10</v>
      </c>
    </row>
    <row r="165" spans="1:7" ht="51" x14ac:dyDescent="0.25">
      <c r="A165" s="197" t="s">
        <v>488</v>
      </c>
      <c r="B165" s="74" t="s">
        <v>489</v>
      </c>
      <c r="C165" s="74" t="s">
        <v>490</v>
      </c>
      <c r="D165" s="74" t="s">
        <v>491</v>
      </c>
      <c r="E165" s="254" t="s">
        <v>492</v>
      </c>
      <c r="F165" s="255">
        <v>4</v>
      </c>
      <c r="G165" s="74">
        <v>13</v>
      </c>
    </row>
    <row r="166" spans="1:7" ht="63.75" x14ac:dyDescent="0.25">
      <c r="A166" s="197" t="s">
        <v>488</v>
      </c>
      <c r="B166" s="74" t="s">
        <v>489</v>
      </c>
      <c r="C166" s="74" t="s">
        <v>213</v>
      </c>
      <c r="D166" s="74" t="s">
        <v>27</v>
      </c>
      <c r="E166" s="254" t="s">
        <v>493</v>
      </c>
      <c r="F166" s="255">
        <v>8</v>
      </c>
      <c r="G166" s="74">
        <v>13</v>
      </c>
    </row>
    <row r="167" spans="1:7" ht="51" x14ac:dyDescent="0.25">
      <c r="A167" s="197" t="s">
        <v>488</v>
      </c>
      <c r="B167" s="74" t="s">
        <v>489</v>
      </c>
      <c r="C167" s="74" t="s">
        <v>494</v>
      </c>
      <c r="D167" s="74" t="s">
        <v>28</v>
      </c>
      <c r="E167" s="254" t="s">
        <v>495</v>
      </c>
      <c r="F167" s="255">
        <v>8</v>
      </c>
      <c r="G167" s="74">
        <v>13</v>
      </c>
    </row>
    <row r="168" spans="1:7" ht="18" customHeight="1" x14ac:dyDescent="0.25">
      <c r="A168" s="256"/>
      <c r="B168" s="257"/>
      <c r="C168" s="258"/>
      <c r="D168" s="258"/>
      <c r="E168" s="258"/>
      <c r="F168" s="259"/>
      <c r="G168" s="257"/>
    </row>
    <row r="169" spans="1:7" ht="18" customHeight="1" x14ac:dyDescent="0.25">
      <c r="A169" s="260"/>
      <c r="B169" s="261"/>
      <c r="C169" s="25"/>
      <c r="D169" s="21"/>
      <c r="E169" s="215" t="s">
        <v>17</v>
      </c>
      <c r="F169" s="199">
        <f>SUM(F165:F168)</f>
        <v>20</v>
      </c>
      <c r="G169" s="21"/>
    </row>
    <row r="170" spans="1:7" ht="18" customHeight="1" x14ac:dyDescent="0.25"/>
    <row r="171" spans="1:7" ht="18" customHeight="1" thickBot="1" x14ac:dyDescent="0.3">
      <c r="A171" s="137"/>
      <c r="B171" s="138"/>
      <c r="C171" s="138"/>
      <c r="D171" s="138"/>
      <c r="E171" s="139"/>
      <c r="F171" s="140"/>
      <c r="G171" s="139"/>
    </row>
    <row r="172" spans="1:7" ht="18" customHeight="1" thickTop="1" x14ac:dyDescent="0.25"/>
    <row r="173" spans="1:7" ht="18" customHeight="1" x14ac:dyDescent="0.25"/>
    <row r="174" spans="1:7" ht="18" customHeight="1" x14ac:dyDescent="0.25"/>
    <row r="175" spans="1:7" ht="18" customHeight="1" x14ac:dyDescent="0.25">
      <c r="A175" s="304" t="s">
        <v>501</v>
      </c>
      <c r="B175" s="304"/>
      <c r="C175" s="304"/>
      <c r="D175" s="304"/>
      <c r="E175" s="304"/>
      <c r="F175" s="304"/>
      <c r="G175" s="304"/>
    </row>
    <row r="176" spans="1:7" ht="18" customHeight="1" x14ac:dyDescent="0.25">
      <c r="A176" s="192"/>
      <c r="B176" s="193"/>
      <c r="C176" s="194"/>
      <c r="D176" s="192"/>
      <c r="E176" s="192"/>
      <c r="F176" s="195"/>
      <c r="G176" s="192"/>
    </row>
    <row r="177" spans="1:7" ht="18" customHeight="1" x14ac:dyDescent="0.25">
      <c r="A177" s="56" t="s">
        <v>11</v>
      </c>
      <c r="B177" s="57" t="s">
        <v>12</v>
      </c>
      <c r="C177" s="56" t="s">
        <v>13</v>
      </c>
      <c r="D177" s="57" t="s">
        <v>2</v>
      </c>
      <c r="E177" s="57" t="s">
        <v>14</v>
      </c>
      <c r="F177" s="57" t="s">
        <v>4</v>
      </c>
      <c r="G177" s="57" t="s">
        <v>10</v>
      </c>
    </row>
    <row r="178" spans="1:7" ht="38.25" x14ac:dyDescent="0.25">
      <c r="A178" s="197" t="s">
        <v>508</v>
      </c>
      <c r="B178" s="74" t="s">
        <v>489</v>
      </c>
      <c r="C178" s="74" t="s">
        <v>261</v>
      </c>
      <c r="D178" s="74" t="s">
        <v>118</v>
      </c>
      <c r="E178" s="254" t="s">
        <v>509</v>
      </c>
      <c r="F178" s="255">
        <v>8</v>
      </c>
      <c r="G178" s="74">
        <v>15</v>
      </c>
    </row>
    <row r="179" spans="1:7" ht="38.25" x14ac:dyDescent="0.25">
      <c r="A179" s="197" t="s">
        <v>508</v>
      </c>
      <c r="B179" s="74" t="s">
        <v>489</v>
      </c>
      <c r="C179" s="74" t="s">
        <v>510</v>
      </c>
      <c r="D179" s="74" t="s">
        <v>64</v>
      </c>
      <c r="E179" s="254" t="s">
        <v>511</v>
      </c>
      <c r="F179" s="255">
        <v>4</v>
      </c>
      <c r="G179" s="74">
        <v>15</v>
      </c>
    </row>
    <row r="180" spans="1:7" ht="38.25" x14ac:dyDescent="0.25">
      <c r="A180" s="197" t="s">
        <v>508</v>
      </c>
      <c r="B180" s="74" t="s">
        <v>489</v>
      </c>
      <c r="C180" s="74" t="s">
        <v>494</v>
      </c>
      <c r="D180" s="74" t="s">
        <v>28</v>
      </c>
      <c r="E180" s="254" t="s">
        <v>512</v>
      </c>
      <c r="F180" s="255">
        <v>4</v>
      </c>
      <c r="G180" s="74">
        <v>15</v>
      </c>
    </row>
    <row r="181" spans="1:7" ht="51" x14ac:dyDescent="0.25">
      <c r="A181" s="197" t="s">
        <v>513</v>
      </c>
      <c r="B181" s="74" t="s">
        <v>489</v>
      </c>
      <c r="C181" s="74" t="s">
        <v>261</v>
      </c>
      <c r="D181" s="74" t="s">
        <v>118</v>
      </c>
      <c r="E181" s="254" t="s">
        <v>514</v>
      </c>
      <c r="F181" s="255">
        <v>17</v>
      </c>
      <c r="G181" s="74">
        <v>15</v>
      </c>
    </row>
    <row r="182" spans="1:7" ht="51" x14ac:dyDescent="0.25">
      <c r="A182" s="197" t="s">
        <v>513</v>
      </c>
      <c r="B182" s="74" t="s">
        <v>489</v>
      </c>
      <c r="C182" s="74" t="s">
        <v>515</v>
      </c>
      <c r="D182" s="74" t="s">
        <v>21</v>
      </c>
      <c r="E182" s="254" t="s">
        <v>516</v>
      </c>
      <c r="F182" s="255">
        <v>25</v>
      </c>
      <c r="G182" s="74">
        <v>15</v>
      </c>
    </row>
    <row r="183" spans="1:7" ht="38.25" x14ac:dyDescent="0.25">
      <c r="A183" s="197" t="s">
        <v>513</v>
      </c>
      <c r="B183" s="74" t="s">
        <v>489</v>
      </c>
      <c r="C183" s="74" t="s">
        <v>213</v>
      </c>
      <c r="D183" s="74" t="s">
        <v>27</v>
      </c>
      <c r="E183" s="196" t="s">
        <v>517</v>
      </c>
      <c r="F183" s="255">
        <v>4</v>
      </c>
      <c r="G183" s="74">
        <v>15</v>
      </c>
    </row>
    <row r="184" spans="1:7" ht="18" customHeight="1" x14ac:dyDescent="0.25">
      <c r="A184" s="260"/>
      <c r="B184" s="261"/>
      <c r="C184" s="25"/>
      <c r="D184" s="21"/>
      <c r="E184" s="248" t="s">
        <v>17</v>
      </c>
      <c r="F184" s="199">
        <f>SUM(F178:F183)</f>
        <v>62</v>
      </c>
      <c r="G184" s="21"/>
    </row>
    <row r="185" spans="1:7" ht="18" customHeight="1" x14ac:dyDescent="0.25"/>
    <row r="186" spans="1:7" ht="18" customHeight="1" thickBot="1" x14ac:dyDescent="0.3">
      <c r="A186" s="137"/>
      <c r="B186" s="138"/>
      <c r="C186" s="138"/>
      <c r="D186" s="138"/>
      <c r="E186" s="139"/>
      <c r="F186" s="140"/>
      <c r="G186" s="139"/>
    </row>
    <row r="187" spans="1:7" ht="18" customHeight="1" thickTop="1" x14ac:dyDescent="0.25"/>
    <row r="188" spans="1:7" ht="18" customHeight="1" x14ac:dyDescent="0.25"/>
    <row r="189" spans="1:7" ht="18" customHeight="1" x14ac:dyDescent="0.25"/>
    <row r="190" spans="1:7" ht="18" customHeight="1" x14ac:dyDescent="0.25">
      <c r="A190" s="304" t="s">
        <v>520</v>
      </c>
      <c r="B190" s="304"/>
      <c r="C190" s="304"/>
      <c r="D190" s="304"/>
      <c r="E190" s="304"/>
      <c r="F190" s="304"/>
      <c r="G190" s="304"/>
    </row>
    <row r="191" spans="1:7" ht="18" customHeight="1" x14ac:dyDescent="0.25">
      <c r="A191" s="192"/>
      <c r="B191" s="193"/>
      <c r="C191" s="194"/>
      <c r="D191" s="192"/>
      <c r="E191" s="192"/>
      <c r="F191" s="195"/>
      <c r="G191" s="192"/>
    </row>
    <row r="192" spans="1:7" ht="18" customHeight="1" x14ac:dyDescent="0.25">
      <c r="A192" s="56" t="s">
        <v>11</v>
      </c>
      <c r="B192" s="57" t="s">
        <v>12</v>
      </c>
      <c r="C192" s="56" t="s">
        <v>13</v>
      </c>
      <c r="D192" s="57" t="s">
        <v>2</v>
      </c>
      <c r="E192" s="57" t="s">
        <v>14</v>
      </c>
      <c r="F192" s="57" t="s">
        <v>4</v>
      </c>
      <c r="G192" s="57" t="s">
        <v>10</v>
      </c>
    </row>
    <row r="193" spans="1:7" ht="18" customHeight="1" x14ac:dyDescent="0.25">
      <c r="A193" s="116"/>
      <c r="B193" s="74"/>
      <c r="C193" s="74"/>
      <c r="D193" s="76"/>
      <c r="E193" s="108"/>
      <c r="F193" s="110"/>
      <c r="G193" s="75"/>
    </row>
    <row r="194" spans="1:7" ht="18" customHeight="1" x14ac:dyDescent="0.25">
      <c r="A194" s="116"/>
      <c r="B194" s="74"/>
      <c r="C194" s="120"/>
      <c r="D194" s="76"/>
      <c r="E194" s="108"/>
      <c r="F194" s="110"/>
      <c r="G194" s="75"/>
    </row>
    <row r="195" spans="1:7" ht="18" customHeight="1" x14ac:dyDescent="0.25">
      <c r="A195" s="23"/>
      <c r="B195" s="24"/>
      <c r="C195" s="25"/>
      <c r="D195" s="21"/>
      <c r="E195" s="169" t="s">
        <v>17</v>
      </c>
      <c r="F195" s="77">
        <f>SUM(F193:F194)</f>
        <v>0</v>
      </c>
      <c r="G195" s="46"/>
    </row>
    <row r="196" spans="1:7" ht="18" customHeight="1" x14ac:dyDescent="0.25">
      <c r="A196" s="23"/>
      <c r="B196" s="24"/>
      <c r="C196" s="25"/>
      <c r="D196" s="21"/>
      <c r="E196" s="94"/>
      <c r="F196" s="95"/>
      <c r="G196" s="46"/>
    </row>
    <row r="197" spans="1:7" ht="18" customHeight="1" x14ac:dyDescent="0.25">
      <c r="A197" s="23" t="s">
        <v>528</v>
      </c>
      <c r="B197" s="24"/>
      <c r="C197" s="25"/>
      <c r="D197" s="21"/>
      <c r="E197" s="94"/>
      <c r="F197" s="95"/>
      <c r="G197" s="46"/>
    </row>
    <row r="198" spans="1:7" ht="18" customHeight="1" thickBot="1" x14ac:dyDescent="0.3">
      <c r="A198" s="137"/>
      <c r="B198" s="138"/>
      <c r="C198" s="138"/>
      <c r="D198" s="138"/>
      <c r="E198" s="139"/>
      <c r="F198" s="140"/>
      <c r="G198" s="139"/>
    </row>
    <row r="199" spans="1:7" ht="18" customHeight="1" thickTop="1" x14ac:dyDescent="0.25"/>
    <row r="200" spans="1:7" ht="18" customHeight="1" x14ac:dyDescent="0.25"/>
    <row r="201" spans="1:7" ht="18" customHeight="1" x14ac:dyDescent="0.25"/>
    <row r="202" spans="1:7" ht="18" customHeight="1" x14ac:dyDescent="0.25">
      <c r="A202" s="304" t="s">
        <v>540</v>
      </c>
      <c r="B202" s="304"/>
      <c r="C202" s="304"/>
      <c r="D202" s="304"/>
      <c r="E202" s="304"/>
      <c r="F202" s="304"/>
      <c r="G202" s="304"/>
    </row>
    <row r="203" spans="1:7" ht="18" customHeight="1" x14ac:dyDescent="0.25">
      <c r="A203" s="192"/>
      <c r="B203" s="193"/>
      <c r="C203" s="194"/>
      <c r="D203" s="192"/>
      <c r="E203" s="192"/>
      <c r="F203" s="195"/>
      <c r="G203" s="192"/>
    </row>
    <row r="204" spans="1:7" ht="18" customHeight="1" x14ac:dyDescent="0.25">
      <c r="A204" s="56" t="s">
        <v>11</v>
      </c>
      <c r="B204" s="57" t="s">
        <v>12</v>
      </c>
      <c r="C204" s="56" t="s">
        <v>13</v>
      </c>
      <c r="D204" s="57" t="s">
        <v>2</v>
      </c>
      <c r="E204" s="57" t="s">
        <v>14</v>
      </c>
      <c r="F204" s="57" t="s">
        <v>4</v>
      </c>
      <c r="G204" s="57" t="s">
        <v>10</v>
      </c>
    </row>
    <row r="205" spans="1:7" ht="18" customHeight="1" x14ac:dyDescent="0.25">
      <c r="A205" s="116"/>
      <c r="B205" s="74"/>
      <c r="C205" s="74"/>
      <c r="D205" s="76"/>
      <c r="E205" s="108"/>
      <c r="F205" s="110"/>
      <c r="G205" s="75"/>
    </row>
    <row r="206" spans="1:7" ht="18" customHeight="1" x14ac:dyDescent="0.25">
      <c r="A206" s="116"/>
      <c r="B206" s="74"/>
      <c r="C206" s="120"/>
      <c r="D206" s="76"/>
      <c r="E206" s="108"/>
      <c r="F206" s="110"/>
      <c r="G206" s="75"/>
    </row>
    <row r="207" spans="1:7" ht="18" customHeight="1" x14ac:dyDescent="0.25">
      <c r="A207" s="23"/>
      <c r="B207" s="24"/>
      <c r="C207" s="25"/>
      <c r="D207" s="21"/>
      <c r="E207" s="169" t="s">
        <v>17</v>
      </c>
      <c r="F207" s="77">
        <f>SUM(F205:F206)</f>
        <v>0</v>
      </c>
      <c r="G207" s="46"/>
    </row>
    <row r="208" spans="1:7" ht="18" customHeight="1" x14ac:dyDescent="0.25">
      <c r="A208" s="23"/>
      <c r="B208" s="24"/>
      <c r="C208" s="25"/>
      <c r="D208" s="21"/>
      <c r="E208" s="94"/>
      <c r="F208" s="95"/>
      <c r="G208" s="46"/>
    </row>
    <row r="209" spans="1:7" ht="18" customHeight="1" x14ac:dyDescent="0.25">
      <c r="A209" s="23" t="s">
        <v>528</v>
      </c>
      <c r="B209" s="24"/>
      <c r="C209" s="25"/>
      <c r="D209" s="21"/>
      <c r="E209" s="94"/>
      <c r="F209" s="95"/>
      <c r="G209" s="46"/>
    </row>
    <row r="210" spans="1:7" ht="18" customHeight="1" thickBot="1" x14ac:dyDescent="0.3">
      <c r="A210" s="137"/>
      <c r="B210" s="138"/>
      <c r="C210" s="138"/>
      <c r="D210" s="138"/>
      <c r="E210" s="139"/>
      <c r="F210" s="140"/>
      <c r="G210" s="139"/>
    </row>
    <row r="211" spans="1:7" ht="18" customHeight="1" thickTop="1" x14ac:dyDescent="0.25"/>
    <row r="212" spans="1:7" ht="18" customHeight="1" x14ac:dyDescent="0.25"/>
    <row r="213" spans="1:7" ht="18" customHeight="1" x14ac:dyDescent="0.25"/>
    <row r="214" spans="1:7" ht="18" customHeight="1" x14ac:dyDescent="0.25"/>
    <row r="215" spans="1:7" ht="18" customHeight="1" x14ac:dyDescent="0.25"/>
    <row r="216" spans="1:7" ht="18" customHeight="1" x14ac:dyDescent="0.25"/>
    <row r="217" spans="1:7" ht="18" customHeight="1" x14ac:dyDescent="0.25"/>
    <row r="218" spans="1:7" ht="18" customHeight="1" x14ac:dyDescent="0.25"/>
    <row r="219" spans="1:7" ht="18" customHeight="1" x14ac:dyDescent="0.25"/>
    <row r="220" spans="1:7" ht="18" customHeight="1" x14ac:dyDescent="0.25"/>
    <row r="221" spans="1:7" ht="18" customHeight="1" x14ac:dyDescent="0.25"/>
    <row r="222" spans="1:7" ht="18" customHeight="1" x14ac:dyDescent="0.25"/>
    <row r="223" spans="1:7" ht="18" customHeight="1" x14ac:dyDescent="0.25"/>
    <row r="224" spans="1:7" ht="18" customHeight="1" x14ac:dyDescent="0.25"/>
    <row r="225" ht="18" customHeight="1" x14ac:dyDescent="0.25"/>
    <row r="226" ht="18" customHeight="1" x14ac:dyDescent="0.25"/>
    <row r="227" ht="18" customHeight="1" x14ac:dyDescent="0.25"/>
    <row r="228" ht="18" customHeight="1" x14ac:dyDescent="0.25"/>
    <row r="229" ht="18" customHeight="1" x14ac:dyDescent="0.25"/>
    <row r="230" ht="18" customHeight="1" x14ac:dyDescent="0.25"/>
    <row r="231" ht="18" customHeight="1" x14ac:dyDescent="0.25"/>
    <row r="232" ht="18" customHeight="1" x14ac:dyDescent="0.25"/>
    <row r="233" ht="18" customHeight="1" x14ac:dyDescent="0.25"/>
    <row r="234" ht="18" customHeight="1" x14ac:dyDescent="0.25"/>
    <row r="235" ht="18" customHeight="1" x14ac:dyDescent="0.25"/>
    <row r="236" ht="18" customHeight="1" x14ac:dyDescent="0.25"/>
    <row r="237" ht="18" customHeight="1" x14ac:dyDescent="0.25"/>
    <row r="238" ht="18" customHeight="1" x14ac:dyDescent="0.25"/>
    <row r="239" ht="18" customHeight="1" x14ac:dyDescent="0.25"/>
    <row r="240" ht="18" customHeight="1" x14ac:dyDescent="0.25"/>
    <row r="241" ht="18" customHeight="1" x14ac:dyDescent="0.25"/>
    <row r="242" ht="18" customHeight="1" x14ac:dyDescent="0.25"/>
    <row r="243" ht="18" customHeight="1" x14ac:dyDescent="0.25"/>
    <row r="244" ht="18" customHeight="1" x14ac:dyDescent="0.25"/>
    <row r="245" ht="18" customHeight="1" x14ac:dyDescent="0.25"/>
    <row r="246" ht="18" customHeight="1" x14ac:dyDescent="0.25"/>
    <row r="247" ht="18" customHeight="1" x14ac:dyDescent="0.25"/>
    <row r="248" ht="18" customHeight="1" x14ac:dyDescent="0.25"/>
    <row r="249" ht="18" customHeight="1" x14ac:dyDescent="0.25"/>
    <row r="250" ht="18" customHeight="1" x14ac:dyDescent="0.25"/>
    <row r="251" ht="18" customHeight="1" x14ac:dyDescent="0.25"/>
    <row r="252" ht="18" customHeight="1" x14ac:dyDescent="0.25"/>
    <row r="253" ht="18" customHeight="1" x14ac:dyDescent="0.25"/>
    <row r="254" ht="18" customHeight="1" x14ac:dyDescent="0.25"/>
    <row r="255" ht="18" customHeight="1" x14ac:dyDescent="0.25"/>
    <row r="256" ht="18" customHeight="1" x14ac:dyDescent="0.25"/>
    <row r="257" ht="18" customHeight="1" x14ac:dyDescent="0.25"/>
    <row r="258" ht="18" customHeight="1" x14ac:dyDescent="0.25"/>
    <row r="259" ht="18" customHeight="1" x14ac:dyDescent="0.25"/>
    <row r="260" ht="18" customHeight="1" x14ac:dyDescent="0.25"/>
    <row r="261" ht="18" customHeight="1" x14ac:dyDescent="0.25"/>
    <row r="262" ht="18" customHeight="1" x14ac:dyDescent="0.25"/>
    <row r="263" ht="18" customHeight="1" x14ac:dyDescent="0.25"/>
    <row r="264" ht="18" customHeight="1" x14ac:dyDescent="0.25"/>
    <row r="265" ht="18" customHeight="1" x14ac:dyDescent="0.25"/>
    <row r="266" ht="18" customHeight="1" x14ac:dyDescent="0.25"/>
    <row r="267" ht="18" customHeight="1" x14ac:dyDescent="0.25"/>
    <row r="268" ht="18" customHeight="1" x14ac:dyDescent="0.25"/>
    <row r="269" ht="18" customHeight="1" x14ac:dyDescent="0.25"/>
    <row r="270" ht="18" customHeight="1" x14ac:dyDescent="0.25"/>
    <row r="271" ht="18" customHeight="1" x14ac:dyDescent="0.25"/>
    <row r="272" ht="18" customHeight="1" x14ac:dyDescent="0.25"/>
    <row r="273" ht="18" customHeight="1" x14ac:dyDescent="0.25"/>
    <row r="274" ht="18" customHeight="1" x14ac:dyDescent="0.25"/>
    <row r="275" ht="18" customHeight="1" x14ac:dyDescent="0.25"/>
    <row r="276" ht="18" customHeight="1" x14ac:dyDescent="0.25"/>
    <row r="277" ht="18" customHeight="1" x14ac:dyDescent="0.25"/>
    <row r="278" ht="18" customHeight="1" x14ac:dyDescent="0.25"/>
    <row r="279" ht="18" customHeight="1" x14ac:dyDescent="0.25"/>
    <row r="280" ht="18" customHeight="1" x14ac:dyDescent="0.25"/>
    <row r="281" ht="18" customHeight="1" x14ac:dyDescent="0.25"/>
    <row r="282" ht="18" customHeight="1" x14ac:dyDescent="0.25"/>
    <row r="283" ht="18" customHeight="1" x14ac:dyDescent="0.25"/>
    <row r="284" ht="18" customHeight="1" x14ac:dyDescent="0.25"/>
    <row r="285" ht="18" customHeight="1" x14ac:dyDescent="0.25"/>
    <row r="286" ht="18" customHeight="1" x14ac:dyDescent="0.25"/>
    <row r="287" ht="18" customHeight="1" x14ac:dyDescent="0.25"/>
    <row r="288" ht="18" customHeight="1" x14ac:dyDescent="0.25"/>
    <row r="289" ht="18" customHeight="1" x14ac:dyDescent="0.25"/>
    <row r="290" ht="18" customHeight="1" x14ac:dyDescent="0.25"/>
    <row r="291" ht="18" customHeight="1" x14ac:dyDescent="0.25"/>
    <row r="292" ht="18" customHeight="1" x14ac:dyDescent="0.25"/>
    <row r="293" ht="18" customHeight="1" x14ac:dyDescent="0.25"/>
    <row r="294" ht="18" customHeight="1" x14ac:dyDescent="0.25"/>
    <row r="295" ht="18" customHeight="1" x14ac:dyDescent="0.25"/>
    <row r="296" ht="18" customHeight="1" x14ac:dyDescent="0.25"/>
    <row r="297" ht="18" customHeight="1" x14ac:dyDescent="0.25"/>
    <row r="298" ht="18" customHeight="1" x14ac:dyDescent="0.25"/>
    <row r="299" ht="18" customHeight="1" x14ac:dyDescent="0.25"/>
    <row r="300" ht="18" customHeight="1" x14ac:dyDescent="0.25"/>
    <row r="301" ht="18" customHeight="1" x14ac:dyDescent="0.25"/>
    <row r="302" ht="18" customHeight="1" x14ac:dyDescent="0.25"/>
    <row r="303" ht="18" customHeight="1" x14ac:dyDescent="0.25"/>
    <row r="304" ht="18" customHeight="1" x14ac:dyDescent="0.25"/>
    <row r="305" ht="18" customHeight="1" x14ac:dyDescent="0.25"/>
    <row r="306" ht="18" customHeight="1" x14ac:dyDescent="0.25"/>
    <row r="307" ht="18" customHeight="1" x14ac:dyDescent="0.25"/>
    <row r="308" ht="18" customHeight="1" x14ac:dyDescent="0.25"/>
    <row r="309" ht="18" customHeight="1" x14ac:dyDescent="0.25"/>
    <row r="310" ht="18" customHeight="1" x14ac:dyDescent="0.25"/>
    <row r="311" ht="18" customHeight="1" x14ac:dyDescent="0.25"/>
    <row r="312" ht="18" customHeight="1" x14ac:dyDescent="0.25"/>
    <row r="313" ht="18" customHeight="1" x14ac:dyDescent="0.25"/>
    <row r="314" ht="18" customHeight="1" x14ac:dyDescent="0.25"/>
    <row r="315" ht="18" customHeight="1" x14ac:dyDescent="0.25"/>
    <row r="316" ht="18" customHeight="1" x14ac:dyDescent="0.25"/>
    <row r="317" ht="18" customHeight="1" x14ac:dyDescent="0.25"/>
    <row r="318" ht="18" customHeight="1" x14ac:dyDescent="0.25"/>
    <row r="319" ht="18" customHeight="1" x14ac:dyDescent="0.25"/>
    <row r="320" ht="18" customHeight="1" x14ac:dyDescent="0.25"/>
    <row r="321" ht="18" customHeight="1" x14ac:dyDescent="0.25"/>
    <row r="322" ht="18" customHeight="1" x14ac:dyDescent="0.25"/>
    <row r="323" ht="18" customHeight="1" x14ac:dyDescent="0.25"/>
    <row r="324" ht="18" customHeight="1" x14ac:dyDescent="0.25"/>
    <row r="325" ht="18" customHeight="1" x14ac:dyDescent="0.25"/>
    <row r="326" ht="18" customHeight="1" x14ac:dyDescent="0.25"/>
    <row r="327" ht="18" customHeight="1" x14ac:dyDescent="0.25"/>
    <row r="328" ht="18" customHeight="1" x14ac:dyDescent="0.25"/>
    <row r="329" ht="18" customHeight="1" x14ac:dyDescent="0.25"/>
    <row r="330" ht="18" customHeight="1" x14ac:dyDescent="0.25"/>
    <row r="331" ht="18" customHeight="1" x14ac:dyDescent="0.25"/>
    <row r="332" ht="18" customHeight="1" x14ac:dyDescent="0.25"/>
    <row r="333" ht="18" customHeight="1" x14ac:dyDescent="0.25"/>
    <row r="334" ht="18" customHeight="1" x14ac:dyDescent="0.25"/>
    <row r="335" ht="18" customHeight="1" x14ac:dyDescent="0.25"/>
    <row r="336" ht="18" customHeight="1" x14ac:dyDescent="0.25"/>
    <row r="337" ht="18" customHeight="1" x14ac:dyDescent="0.25"/>
    <row r="338" ht="18" customHeight="1" x14ac:dyDescent="0.25"/>
    <row r="339" ht="18" customHeight="1" x14ac:dyDescent="0.25"/>
    <row r="340" ht="18" customHeight="1" x14ac:dyDescent="0.25"/>
    <row r="341" ht="18" customHeight="1" x14ac:dyDescent="0.25"/>
    <row r="342" ht="18" customHeight="1" x14ac:dyDescent="0.25"/>
    <row r="343" ht="18" customHeight="1" x14ac:dyDescent="0.25"/>
    <row r="344" ht="18" customHeight="1" x14ac:dyDescent="0.25"/>
    <row r="345" ht="18" customHeight="1" x14ac:dyDescent="0.25"/>
    <row r="346" ht="18" customHeight="1" x14ac:dyDescent="0.25"/>
    <row r="347" ht="18" customHeight="1" x14ac:dyDescent="0.25"/>
    <row r="348" ht="18" customHeight="1" x14ac:dyDescent="0.25"/>
    <row r="349" ht="18" customHeight="1" x14ac:dyDescent="0.25"/>
    <row r="350" ht="18" customHeight="1" x14ac:dyDescent="0.25"/>
    <row r="351" ht="18" customHeight="1" x14ac:dyDescent="0.25"/>
    <row r="352" ht="18" customHeight="1" x14ac:dyDescent="0.25"/>
    <row r="353" ht="18" customHeight="1" x14ac:dyDescent="0.25"/>
    <row r="354" ht="18" customHeight="1" x14ac:dyDescent="0.25"/>
    <row r="355" ht="18" customHeight="1" x14ac:dyDescent="0.25"/>
    <row r="356" ht="18" customHeight="1" x14ac:dyDescent="0.25"/>
    <row r="357" ht="18" customHeight="1" x14ac:dyDescent="0.25"/>
    <row r="358" ht="18" customHeight="1" x14ac:dyDescent="0.25"/>
    <row r="359" ht="18" customHeight="1" x14ac:dyDescent="0.25"/>
    <row r="360" ht="18" customHeight="1" x14ac:dyDescent="0.25"/>
    <row r="361" ht="18" customHeight="1" x14ac:dyDescent="0.25"/>
    <row r="362" ht="18" customHeight="1" x14ac:dyDescent="0.25"/>
    <row r="363" ht="18" customHeight="1" x14ac:dyDescent="0.25"/>
    <row r="364" ht="18" customHeight="1" x14ac:dyDescent="0.25"/>
    <row r="365" ht="18" customHeight="1" x14ac:dyDescent="0.25"/>
    <row r="366" ht="18" customHeight="1" x14ac:dyDescent="0.25"/>
    <row r="367" ht="18" customHeight="1" x14ac:dyDescent="0.25"/>
    <row r="368" ht="18" customHeight="1" x14ac:dyDescent="0.25"/>
    <row r="369" ht="18" customHeight="1" x14ac:dyDescent="0.25"/>
    <row r="370" ht="18" customHeight="1" x14ac:dyDescent="0.25"/>
    <row r="371" ht="18" customHeight="1" x14ac:dyDescent="0.25"/>
    <row r="372" ht="18" customHeight="1" x14ac:dyDescent="0.25"/>
    <row r="373" ht="18" customHeight="1" x14ac:dyDescent="0.25"/>
    <row r="374" ht="18" customHeight="1" x14ac:dyDescent="0.25"/>
    <row r="375" ht="18" customHeight="1" x14ac:dyDescent="0.25"/>
    <row r="376" ht="18" customHeight="1" x14ac:dyDescent="0.25"/>
    <row r="377" ht="18" customHeight="1" x14ac:dyDescent="0.25"/>
    <row r="378" ht="18" customHeight="1" x14ac:dyDescent="0.25"/>
    <row r="379" ht="18" customHeight="1" x14ac:dyDescent="0.25"/>
    <row r="380" ht="18" customHeight="1" x14ac:dyDescent="0.25"/>
    <row r="381" ht="18" customHeight="1" x14ac:dyDescent="0.25"/>
    <row r="382" ht="18" customHeight="1" x14ac:dyDescent="0.25"/>
    <row r="383" ht="18" customHeight="1" x14ac:dyDescent="0.25"/>
    <row r="384" ht="18" customHeight="1" x14ac:dyDescent="0.25"/>
    <row r="385" ht="18" customHeight="1" x14ac:dyDescent="0.25"/>
    <row r="386" ht="18" customHeight="1" x14ac:dyDescent="0.25"/>
    <row r="387" ht="18" customHeight="1" x14ac:dyDescent="0.25"/>
    <row r="388" ht="18" customHeight="1" x14ac:dyDescent="0.25"/>
    <row r="389" ht="18" customHeight="1" x14ac:dyDescent="0.25"/>
    <row r="390" ht="18" customHeight="1" x14ac:dyDescent="0.25"/>
    <row r="391" ht="18" customHeight="1" x14ac:dyDescent="0.25"/>
    <row r="392" ht="18" customHeight="1" x14ac:dyDescent="0.25"/>
    <row r="393" ht="18" customHeight="1" x14ac:dyDescent="0.25"/>
    <row r="394" ht="18" customHeight="1" x14ac:dyDescent="0.25"/>
    <row r="395" ht="18" customHeight="1" x14ac:dyDescent="0.25"/>
    <row r="396" ht="18" customHeight="1" x14ac:dyDescent="0.25"/>
    <row r="397" ht="18" customHeight="1" x14ac:dyDescent="0.25"/>
    <row r="398" ht="18" customHeight="1" x14ac:dyDescent="0.25"/>
    <row r="399" ht="18" customHeight="1" x14ac:dyDescent="0.25"/>
    <row r="400" ht="18" customHeight="1" x14ac:dyDescent="0.25"/>
    <row r="401" ht="18" customHeight="1" x14ac:dyDescent="0.25"/>
    <row r="402" ht="18" customHeight="1" x14ac:dyDescent="0.25"/>
    <row r="403" ht="18" customHeight="1" x14ac:dyDescent="0.25"/>
    <row r="404" ht="18" customHeight="1" x14ac:dyDescent="0.25"/>
    <row r="405" ht="18" customHeight="1" x14ac:dyDescent="0.25"/>
    <row r="406" ht="18" customHeight="1" x14ac:dyDescent="0.25"/>
    <row r="407" ht="18" customHeight="1" x14ac:dyDescent="0.25"/>
    <row r="408" ht="18" customHeight="1" x14ac:dyDescent="0.25"/>
    <row r="409" ht="18" customHeight="1" x14ac:dyDescent="0.25"/>
    <row r="410" ht="18" customHeight="1" x14ac:dyDescent="0.25"/>
    <row r="411" ht="18" customHeight="1" x14ac:dyDescent="0.25"/>
    <row r="412" ht="18" customHeight="1" x14ac:dyDescent="0.25"/>
    <row r="413" ht="18" customHeight="1" x14ac:dyDescent="0.25"/>
    <row r="414" ht="18" customHeight="1" x14ac:dyDescent="0.25"/>
    <row r="415" ht="18" customHeight="1" x14ac:dyDescent="0.25"/>
    <row r="416" ht="18" customHeight="1" x14ac:dyDescent="0.25"/>
    <row r="417" ht="18" customHeight="1" x14ac:dyDescent="0.25"/>
    <row r="418" ht="18" customHeight="1" x14ac:dyDescent="0.25"/>
    <row r="419" ht="18" customHeight="1" x14ac:dyDescent="0.25"/>
    <row r="420" ht="18" customHeight="1" x14ac:dyDescent="0.25"/>
    <row r="421" ht="18" customHeight="1" x14ac:dyDescent="0.25"/>
    <row r="422" ht="18" customHeight="1" x14ac:dyDescent="0.25"/>
    <row r="423" ht="18" customHeight="1" x14ac:dyDescent="0.25"/>
    <row r="424" ht="18" customHeight="1" x14ac:dyDescent="0.25"/>
    <row r="425" ht="18" customHeight="1" x14ac:dyDescent="0.25"/>
    <row r="426" ht="18" customHeight="1" x14ac:dyDescent="0.25"/>
    <row r="427" ht="18" customHeight="1" x14ac:dyDescent="0.25"/>
    <row r="428" ht="18" customHeight="1" x14ac:dyDescent="0.25"/>
    <row r="429" ht="18" customHeight="1" x14ac:dyDescent="0.25"/>
    <row r="430" ht="18" customHeight="1" x14ac:dyDescent="0.25"/>
    <row r="431" ht="18" customHeight="1" x14ac:dyDescent="0.25"/>
    <row r="432" ht="18" customHeight="1" x14ac:dyDescent="0.25"/>
    <row r="433" ht="18" customHeight="1" x14ac:dyDescent="0.25"/>
    <row r="434" ht="18" customHeight="1" x14ac:dyDescent="0.25"/>
    <row r="435" ht="18" customHeight="1" x14ac:dyDescent="0.25"/>
    <row r="436" ht="18" customHeight="1" x14ac:dyDescent="0.25"/>
    <row r="437" ht="18" customHeight="1" x14ac:dyDescent="0.25"/>
    <row r="438" ht="18" customHeight="1" x14ac:dyDescent="0.25"/>
    <row r="439" ht="18" customHeight="1" x14ac:dyDescent="0.25"/>
    <row r="440" ht="18" customHeight="1" x14ac:dyDescent="0.25"/>
    <row r="441" ht="18" customHeight="1" x14ac:dyDescent="0.25"/>
    <row r="442" ht="18" customHeight="1" x14ac:dyDescent="0.25"/>
    <row r="443" ht="18" customHeight="1" x14ac:dyDescent="0.25"/>
    <row r="444" ht="18" customHeight="1" x14ac:dyDescent="0.25"/>
    <row r="445" ht="18" customHeight="1" x14ac:dyDescent="0.25"/>
    <row r="446" ht="18" customHeight="1" x14ac:dyDescent="0.25"/>
    <row r="447" ht="18" customHeight="1" x14ac:dyDescent="0.25"/>
    <row r="448" ht="18" customHeight="1" x14ac:dyDescent="0.25"/>
    <row r="449" ht="18" customHeight="1" x14ac:dyDescent="0.25"/>
    <row r="450" ht="18" customHeight="1" x14ac:dyDescent="0.25"/>
    <row r="451" ht="18" customHeight="1" x14ac:dyDescent="0.25"/>
    <row r="452" ht="18" customHeight="1" x14ac:dyDescent="0.25"/>
    <row r="453" ht="18" customHeight="1" x14ac:dyDescent="0.25"/>
    <row r="454" ht="18" customHeight="1" x14ac:dyDescent="0.25"/>
    <row r="455" ht="18" customHeight="1" x14ac:dyDescent="0.25"/>
    <row r="456" ht="18" customHeight="1" x14ac:dyDescent="0.25"/>
    <row r="457" ht="18" customHeight="1" x14ac:dyDescent="0.25"/>
    <row r="458" ht="18" customHeight="1" x14ac:dyDescent="0.25"/>
    <row r="459" ht="18" customHeight="1" x14ac:dyDescent="0.25"/>
    <row r="460" ht="18" customHeight="1" x14ac:dyDescent="0.25"/>
    <row r="461" ht="18" customHeight="1" x14ac:dyDescent="0.25"/>
    <row r="462" ht="18" customHeight="1" x14ac:dyDescent="0.25"/>
    <row r="463" ht="18" customHeight="1" x14ac:dyDescent="0.25"/>
    <row r="464" ht="18" customHeight="1" x14ac:dyDescent="0.25"/>
    <row r="465" ht="18" customHeight="1" x14ac:dyDescent="0.25"/>
    <row r="466" ht="18" customHeight="1" x14ac:dyDescent="0.25"/>
    <row r="467" ht="18" customHeight="1" x14ac:dyDescent="0.25"/>
    <row r="468" ht="18" customHeight="1" x14ac:dyDescent="0.25"/>
    <row r="469" ht="18" customHeight="1" x14ac:dyDescent="0.25"/>
    <row r="470" ht="18" customHeight="1" x14ac:dyDescent="0.25"/>
    <row r="471" ht="18" customHeight="1" x14ac:dyDescent="0.25"/>
    <row r="472" ht="18" customHeight="1" x14ac:dyDescent="0.25"/>
    <row r="473" ht="18" customHeight="1" x14ac:dyDescent="0.25"/>
    <row r="474" ht="18" customHeight="1" x14ac:dyDescent="0.25"/>
    <row r="475" ht="18" customHeight="1" x14ac:dyDescent="0.25"/>
    <row r="476" ht="18" customHeight="1" x14ac:dyDescent="0.25"/>
    <row r="477" ht="18" customHeight="1" x14ac:dyDescent="0.25"/>
    <row r="478" ht="18" customHeight="1" x14ac:dyDescent="0.25"/>
    <row r="479" ht="18" customHeight="1" x14ac:dyDescent="0.25"/>
    <row r="480" ht="18" customHeight="1" x14ac:dyDescent="0.25"/>
    <row r="481" ht="18" customHeight="1" x14ac:dyDescent="0.25"/>
    <row r="482" ht="18" customHeight="1" x14ac:dyDescent="0.25"/>
    <row r="483" ht="18" customHeight="1" x14ac:dyDescent="0.25"/>
    <row r="484" ht="18" customHeight="1" x14ac:dyDescent="0.25"/>
    <row r="485" ht="18" customHeight="1" x14ac:dyDescent="0.25"/>
    <row r="486" ht="18" customHeight="1" x14ac:dyDescent="0.25"/>
    <row r="487" ht="18" customHeight="1" x14ac:dyDescent="0.25"/>
    <row r="488" ht="18" customHeight="1" x14ac:dyDescent="0.25"/>
    <row r="489" ht="18" customHeight="1" x14ac:dyDescent="0.25"/>
    <row r="490" ht="18" customHeight="1" x14ac:dyDescent="0.25"/>
    <row r="491" ht="18" customHeight="1" x14ac:dyDescent="0.25"/>
    <row r="492" ht="18" customHeight="1" x14ac:dyDescent="0.25"/>
    <row r="493" ht="18" customHeight="1" x14ac:dyDescent="0.25"/>
    <row r="494" ht="18" customHeight="1" x14ac:dyDescent="0.25"/>
    <row r="495" ht="18" customHeight="1" x14ac:dyDescent="0.25"/>
    <row r="496" ht="18" customHeight="1" x14ac:dyDescent="0.25"/>
    <row r="497" ht="18" customHeight="1" x14ac:dyDescent="0.25"/>
    <row r="498" ht="18" customHeight="1" x14ac:dyDescent="0.25"/>
    <row r="499" ht="18" customHeight="1" x14ac:dyDescent="0.25"/>
    <row r="500" ht="18" customHeight="1" x14ac:dyDescent="0.25"/>
    <row r="501" ht="18" customHeight="1" x14ac:dyDescent="0.25"/>
    <row r="502" ht="18" customHeight="1" x14ac:dyDescent="0.25"/>
    <row r="503" ht="18" customHeight="1" x14ac:dyDescent="0.25"/>
    <row r="504" ht="18" customHeight="1" x14ac:dyDescent="0.25"/>
    <row r="505" ht="18" customHeight="1" x14ac:dyDescent="0.25"/>
    <row r="506" ht="18" customHeight="1" x14ac:dyDescent="0.25"/>
    <row r="507" ht="18" customHeight="1" x14ac:dyDescent="0.25"/>
    <row r="508" ht="18" customHeight="1" x14ac:dyDescent="0.25"/>
    <row r="509" ht="18" customHeight="1" x14ac:dyDescent="0.25"/>
    <row r="510" ht="18" customHeight="1" x14ac:dyDescent="0.25"/>
    <row r="511" ht="18" customHeight="1" x14ac:dyDescent="0.25"/>
    <row r="512" ht="18" customHeight="1" x14ac:dyDescent="0.25"/>
    <row r="513" ht="18" customHeight="1" x14ac:dyDescent="0.25"/>
    <row r="514" ht="18" customHeight="1" x14ac:dyDescent="0.25"/>
    <row r="515" ht="18" customHeight="1" x14ac:dyDescent="0.25"/>
    <row r="516" ht="18" customHeight="1" x14ac:dyDescent="0.25"/>
    <row r="517" ht="18" customHeight="1" x14ac:dyDescent="0.25"/>
    <row r="518" ht="18" customHeight="1" x14ac:dyDescent="0.25"/>
    <row r="519" ht="18" customHeight="1" x14ac:dyDescent="0.25"/>
    <row r="520" ht="18" customHeight="1" x14ac:dyDescent="0.25"/>
    <row r="521" ht="18" customHeight="1" x14ac:dyDescent="0.25"/>
    <row r="522" ht="18" customHeight="1" x14ac:dyDescent="0.25"/>
    <row r="523" ht="18" customHeight="1" x14ac:dyDescent="0.25"/>
    <row r="524" ht="18" customHeight="1" x14ac:dyDescent="0.25"/>
    <row r="525" ht="18" customHeight="1" x14ac:dyDescent="0.25"/>
    <row r="526" ht="18" customHeight="1" x14ac:dyDescent="0.25"/>
    <row r="527" ht="18" customHeight="1" x14ac:dyDescent="0.25"/>
    <row r="528" ht="18" customHeight="1" x14ac:dyDescent="0.25"/>
    <row r="529" ht="18" customHeight="1" x14ac:dyDescent="0.25"/>
    <row r="530" ht="18" customHeight="1" x14ac:dyDescent="0.25"/>
    <row r="531" ht="18" customHeight="1" x14ac:dyDescent="0.25"/>
    <row r="532" ht="18" customHeight="1" x14ac:dyDescent="0.25"/>
    <row r="533" ht="18" customHeight="1" x14ac:dyDescent="0.25"/>
    <row r="534" ht="18" customHeight="1" x14ac:dyDescent="0.25"/>
    <row r="535" ht="18" customHeight="1" x14ac:dyDescent="0.25"/>
    <row r="536" ht="18" customHeight="1" x14ac:dyDescent="0.25"/>
    <row r="537" ht="18" customHeight="1" x14ac:dyDescent="0.25"/>
    <row r="538" ht="18" customHeight="1" x14ac:dyDescent="0.25"/>
    <row r="539" ht="18" customHeight="1" x14ac:dyDescent="0.25"/>
    <row r="540" ht="18" customHeight="1" x14ac:dyDescent="0.25"/>
    <row r="541" ht="18" customHeight="1" x14ac:dyDescent="0.25"/>
    <row r="542" ht="18" customHeight="1" x14ac:dyDescent="0.25"/>
    <row r="543" ht="18" customHeight="1" x14ac:dyDescent="0.25"/>
    <row r="544" ht="18" customHeight="1" x14ac:dyDescent="0.25"/>
    <row r="545" ht="18" customHeight="1" x14ac:dyDescent="0.25"/>
    <row r="546" ht="18" customHeight="1" x14ac:dyDescent="0.25"/>
    <row r="547" ht="18" customHeight="1" x14ac:dyDescent="0.25"/>
    <row r="548" ht="18" customHeight="1" x14ac:dyDescent="0.25"/>
    <row r="549" ht="18" customHeight="1" x14ac:dyDescent="0.25"/>
    <row r="550" ht="18" customHeight="1" x14ac:dyDescent="0.25"/>
    <row r="551" ht="18" customHeight="1" x14ac:dyDescent="0.25"/>
    <row r="552" ht="18" customHeight="1" x14ac:dyDescent="0.25"/>
    <row r="553" ht="18" customHeight="1" x14ac:dyDescent="0.25"/>
    <row r="554" ht="18" customHeight="1" x14ac:dyDescent="0.25"/>
    <row r="555" ht="18" customHeight="1" x14ac:dyDescent="0.25"/>
    <row r="556" ht="18" customHeight="1" x14ac:dyDescent="0.25"/>
    <row r="557" ht="18" customHeight="1" x14ac:dyDescent="0.25"/>
    <row r="558" ht="18" customHeight="1" x14ac:dyDescent="0.25"/>
    <row r="559" ht="18" customHeight="1" x14ac:dyDescent="0.25"/>
    <row r="560" ht="18" customHeight="1" x14ac:dyDescent="0.25"/>
    <row r="561" ht="18" customHeight="1" x14ac:dyDescent="0.25"/>
    <row r="562" ht="18" customHeight="1" x14ac:dyDescent="0.25"/>
    <row r="563" ht="18" customHeight="1" x14ac:dyDescent="0.25"/>
    <row r="564" ht="18" customHeight="1" x14ac:dyDescent="0.25"/>
    <row r="565" ht="18" customHeight="1" x14ac:dyDescent="0.25"/>
    <row r="566" ht="18" customHeight="1" x14ac:dyDescent="0.25"/>
    <row r="567" ht="18" customHeight="1" x14ac:dyDescent="0.25"/>
    <row r="568" ht="18" customHeight="1" x14ac:dyDescent="0.25"/>
    <row r="569" ht="18" customHeight="1" x14ac:dyDescent="0.25"/>
    <row r="570" ht="18" customHeight="1" x14ac:dyDescent="0.25"/>
    <row r="571" ht="18" customHeight="1" x14ac:dyDescent="0.25"/>
    <row r="572" ht="18" customHeight="1" x14ac:dyDescent="0.25"/>
    <row r="573" ht="18" customHeight="1" x14ac:dyDescent="0.25"/>
    <row r="574" ht="18" customHeight="1" x14ac:dyDescent="0.25"/>
    <row r="575" ht="18" customHeight="1" x14ac:dyDescent="0.25"/>
    <row r="576" ht="18" customHeight="1" x14ac:dyDescent="0.25"/>
    <row r="577" ht="18" customHeight="1" x14ac:dyDescent="0.25"/>
    <row r="578" ht="18" customHeight="1" x14ac:dyDescent="0.25"/>
    <row r="579" ht="18" customHeight="1" x14ac:dyDescent="0.25"/>
    <row r="580" ht="18" customHeight="1" x14ac:dyDescent="0.25"/>
    <row r="581" ht="18" customHeight="1" x14ac:dyDescent="0.25"/>
    <row r="582" ht="18" customHeight="1" x14ac:dyDescent="0.25"/>
    <row r="583" ht="18" customHeight="1" x14ac:dyDescent="0.25"/>
    <row r="584" ht="18" customHeight="1" x14ac:dyDescent="0.25"/>
    <row r="585" ht="18" customHeight="1" x14ac:dyDescent="0.25"/>
    <row r="586" ht="18" customHeight="1" x14ac:dyDescent="0.25"/>
    <row r="587" ht="18" customHeight="1" x14ac:dyDescent="0.25"/>
    <row r="588" ht="18" customHeight="1" x14ac:dyDescent="0.25"/>
    <row r="589" ht="18" customHeight="1" x14ac:dyDescent="0.25"/>
    <row r="590" ht="18" customHeight="1" x14ac:dyDescent="0.25"/>
    <row r="591" ht="18" customHeight="1" x14ac:dyDescent="0.25"/>
    <row r="592" ht="18" customHeight="1" x14ac:dyDescent="0.25"/>
    <row r="593" ht="18" customHeight="1" x14ac:dyDescent="0.25"/>
    <row r="594" ht="18" customHeight="1" x14ac:dyDescent="0.25"/>
    <row r="595" ht="18" customHeight="1" x14ac:dyDescent="0.25"/>
    <row r="596" ht="18" customHeight="1" x14ac:dyDescent="0.25"/>
    <row r="597" ht="18" customHeight="1" x14ac:dyDescent="0.25"/>
    <row r="598" ht="18" customHeight="1" x14ac:dyDescent="0.25"/>
    <row r="599" ht="18" customHeight="1" x14ac:dyDescent="0.25"/>
    <row r="600" ht="18" customHeight="1" x14ac:dyDescent="0.25"/>
    <row r="601" ht="18" customHeight="1" x14ac:dyDescent="0.25"/>
    <row r="602" ht="18" customHeight="1" x14ac:dyDescent="0.25"/>
    <row r="603" ht="18" customHeight="1" x14ac:dyDescent="0.25"/>
    <row r="604" ht="18" customHeight="1" x14ac:dyDescent="0.25"/>
    <row r="605" ht="18" customHeight="1" x14ac:dyDescent="0.25"/>
    <row r="606" ht="18" customHeight="1" x14ac:dyDescent="0.25"/>
    <row r="607" ht="18" customHeight="1" x14ac:dyDescent="0.25"/>
    <row r="608" ht="18" customHeight="1" x14ac:dyDescent="0.25"/>
    <row r="609" ht="18" customHeight="1" x14ac:dyDescent="0.25"/>
    <row r="610" ht="18" customHeight="1" x14ac:dyDescent="0.25"/>
    <row r="611" ht="18" customHeight="1" x14ac:dyDescent="0.25"/>
    <row r="612" ht="18" customHeight="1" x14ac:dyDescent="0.25"/>
    <row r="613" ht="18" customHeight="1" x14ac:dyDescent="0.25"/>
    <row r="614" ht="18" customHeight="1" x14ac:dyDescent="0.25"/>
    <row r="615" ht="18" customHeight="1" x14ac:dyDescent="0.25"/>
    <row r="616" ht="18" customHeight="1" x14ac:dyDescent="0.25"/>
    <row r="617" ht="18" customHeight="1" x14ac:dyDescent="0.25"/>
    <row r="618" ht="18" customHeight="1" x14ac:dyDescent="0.25"/>
    <row r="619" ht="18" customHeight="1" x14ac:dyDescent="0.25"/>
    <row r="620" ht="18" customHeight="1" x14ac:dyDescent="0.25"/>
    <row r="621" ht="18" customHeight="1" x14ac:dyDescent="0.25"/>
    <row r="622" ht="18" customHeight="1" x14ac:dyDescent="0.25"/>
    <row r="623" ht="18" customHeight="1" x14ac:dyDescent="0.25"/>
    <row r="624" ht="18" customHeight="1" x14ac:dyDescent="0.25"/>
    <row r="625" ht="18" customHeight="1" x14ac:dyDescent="0.25"/>
    <row r="626" ht="18" customHeight="1" x14ac:dyDescent="0.25"/>
    <row r="627" ht="18" customHeight="1" x14ac:dyDescent="0.25"/>
    <row r="628" ht="18" customHeight="1" x14ac:dyDescent="0.25"/>
    <row r="629" ht="18" customHeight="1" x14ac:dyDescent="0.25"/>
    <row r="630" ht="18" customHeight="1" x14ac:dyDescent="0.25"/>
    <row r="631" ht="18" customHeight="1" x14ac:dyDescent="0.25"/>
    <row r="632" ht="18" customHeight="1" x14ac:dyDescent="0.25"/>
    <row r="633" ht="18" customHeight="1" x14ac:dyDescent="0.25"/>
    <row r="634" ht="18" customHeight="1" x14ac:dyDescent="0.25"/>
    <row r="635" ht="18" customHeight="1" x14ac:dyDescent="0.25"/>
    <row r="636" ht="18" customHeight="1" x14ac:dyDescent="0.25"/>
    <row r="637" ht="18" customHeight="1" x14ac:dyDescent="0.25"/>
    <row r="638" ht="18" customHeight="1" x14ac:dyDescent="0.25"/>
    <row r="639" ht="18" customHeight="1" x14ac:dyDescent="0.25"/>
    <row r="640" ht="18" customHeight="1" x14ac:dyDescent="0.25"/>
    <row r="641" ht="18" customHeight="1" x14ac:dyDescent="0.25"/>
    <row r="642" ht="18" customHeight="1" x14ac:dyDescent="0.25"/>
    <row r="643" ht="18" customHeight="1" x14ac:dyDescent="0.25"/>
    <row r="644" ht="18" customHeight="1" x14ac:dyDescent="0.25"/>
    <row r="645" ht="18" customHeight="1" x14ac:dyDescent="0.25"/>
    <row r="646" ht="18" customHeight="1" x14ac:dyDescent="0.25"/>
    <row r="647" ht="18" customHeight="1" x14ac:dyDescent="0.25"/>
    <row r="648" ht="18" customHeight="1" x14ac:dyDescent="0.25"/>
    <row r="649" ht="18" customHeight="1" x14ac:dyDescent="0.25"/>
    <row r="650" ht="18" customHeight="1" x14ac:dyDescent="0.25"/>
    <row r="651" ht="18" customHeight="1" x14ac:dyDescent="0.25"/>
    <row r="652" ht="18" customHeight="1" x14ac:dyDescent="0.25"/>
    <row r="653" ht="18" customHeight="1" x14ac:dyDescent="0.25"/>
    <row r="654" ht="18" customHeight="1" x14ac:dyDescent="0.25"/>
    <row r="655" ht="18" customHeight="1" x14ac:dyDescent="0.25"/>
    <row r="656" ht="18" customHeight="1" x14ac:dyDescent="0.25"/>
    <row r="657" ht="18" customHeight="1" x14ac:dyDescent="0.25"/>
    <row r="658" ht="18" customHeight="1" x14ac:dyDescent="0.25"/>
    <row r="659" ht="18" customHeight="1" x14ac:dyDescent="0.25"/>
    <row r="660" ht="18" customHeight="1" x14ac:dyDescent="0.25"/>
    <row r="661" ht="18" customHeight="1" x14ac:dyDescent="0.25"/>
    <row r="662" ht="18" customHeight="1" x14ac:dyDescent="0.25"/>
    <row r="663" ht="18" customHeight="1" x14ac:dyDescent="0.25"/>
    <row r="664" ht="18" customHeight="1" x14ac:dyDescent="0.25"/>
    <row r="665" ht="18" customHeight="1" x14ac:dyDescent="0.25"/>
    <row r="666" ht="18" customHeight="1" x14ac:dyDescent="0.25"/>
    <row r="667" ht="18" customHeight="1" x14ac:dyDescent="0.25"/>
    <row r="668" ht="18" customHeight="1" x14ac:dyDescent="0.25"/>
    <row r="669" ht="18" customHeight="1" x14ac:dyDescent="0.25"/>
    <row r="670" ht="18" customHeight="1" x14ac:dyDescent="0.25"/>
    <row r="671" ht="18" customHeight="1" x14ac:dyDescent="0.25"/>
    <row r="672" ht="18" customHeight="1" x14ac:dyDescent="0.25"/>
    <row r="673" ht="18" customHeight="1" x14ac:dyDescent="0.25"/>
    <row r="674" ht="18" customHeight="1" x14ac:dyDescent="0.25"/>
    <row r="675" ht="18" customHeight="1" x14ac:dyDescent="0.25"/>
    <row r="676" ht="18" customHeight="1" x14ac:dyDescent="0.25"/>
    <row r="677" ht="18" customHeight="1" x14ac:dyDescent="0.25"/>
    <row r="678" ht="18" customHeight="1" x14ac:dyDescent="0.25"/>
    <row r="679" ht="18" customHeight="1" x14ac:dyDescent="0.25"/>
    <row r="680" ht="18" customHeight="1" x14ac:dyDescent="0.25"/>
    <row r="681" ht="18" customHeight="1" x14ac:dyDescent="0.25"/>
    <row r="682" ht="18" customHeight="1" x14ac:dyDescent="0.25"/>
    <row r="683" ht="18" customHeight="1" x14ac:dyDescent="0.25"/>
    <row r="684" ht="18" customHeight="1" x14ac:dyDescent="0.25"/>
    <row r="685" ht="18" customHeight="1" x14ac:dyDescent="0.25"/>
    <row r="686" ht="18" customHeight="1" x14ac:dyDescent="0.25"/>
    <row r="687" ht="18" customHeight="1" x14ac:dyDescent="0.25"/>
    <row r="688" ht="18" customHeight="1" x14ac:dyDescent="0.25"/>
    <row r="689" ht="18" customHeight="1" x14ac:dyDescent="0.25"/>
    <row r="690" ht="18" customHeight="1" x14ac:dyDescent="0.25"/>
    <row r="691" ht="18" customHeight="1" x14ac:dyDescent="0.25"/>
    <row r="692" ht="18" customHeight="1" x14ac:dyDescent="0.25"/>
    <row r="693" ht="18" customHeight="1" x14ac:dyDescent="0.25"/>
    <row r="694" ht="18" customHeight="1" x14ac:dyDescent="0.25"/>
    <row r="695" ht="18" customHeight="1" x14ac:dyDescent="0.25"/>
    <row r="696" ht="18" customHeight="1" x14ac:dyDescent="0.25"/>
    <row r="697" ht="18" customHeight="1" x14ac:dyDescent="0.25"/>
    <row r="698" ht="18" customHeight="1" x14ac:dyDescent="0.25"/>
    <row r="699" ht="18" customHeight="1" x14ac:dyDescent="0.25"/>
    <row r="700" ht="18" customHeight="1" x14ac:dyDescent="0.25"/>
    <row r="701" ht="18" customHeight="1" x14ac:dyDescent="0.25"/>
    <row r="702" ht="18" customHeight="1" x14ac:dyDescent="0.25"/>
    <row r="703" ht="18" customHeight="1" x14ac:dyDescent="0.25"/>
    <row r="704" ht="18" customHeight="1" x14ac:dyDescent="0.25"/>
    <row r="705" ht="18" customHeight="1" x14ac:dyDescent="0.25"/>
    <row r="706" ht="18" customHeight="1" x14ac:dyDescent="0.25"/>
    <row r="707" ht="18" customHeight="1" x14ac:dyDescent="0.25"/>
    <row r="708" ht="18" customHeight="1" x14ac:dyDescent="0.25"/>
    <row r="709" ht="18" customHeight="1" x14ac:dyDescent="0.25"/>
    <row r="710" ht="18" customHeight="1" x14ac:dyDescent="0.25"/>
    <row r="711" ht="18" customHeight="1" x14ac:dyDescent="0.25"/>
    <row r="712" ht="18" customHeight="1" x14ac:dyDescent="0.25"/>
    <row r="713" ht="18" customHeight="1" x14ac:dyDescent="0.25"/>
    <row r="714" ht="18" customHeight="1" x14ac:dyDescent="0.25"/>
    <row r="715" ht="18" customHeight="1" x14ac:dyDescent="0.25"/>
    <row r="716" ht="18" customHeight="1" x14ac:dyDescent="0.25"/>
    <row r="717" ht="18" customHeight="1" x14ac:dyDescent="0.25"/>
    <row r="718" ht="18" customHeight="1" x14ac:dyDescent="0.25"/>
    <row r="719" ht="18" customHeight="1" x14ac:dyDescent="0.25"/>
    <row r="720" ht="18" customHeight="1" x14ac:dyDescent="0.25"/>
    <row r="721" ht="18" customHeight="1" x14ac:dyDescent="0.25"/>
    <row r="722" ht="18" customHeight="1" x14ac:dyDescent="0.25"/>
    <row r="723" ht="18" customHeight="1" x14ac:dyDescent="0.25"/>
    <row r="724" ht="18" customHeight="1" x14ac:dyDescent="0.25"/>
    <row r="725" ht="18" customHeight="1" x14ac:dyDescent="0.25"/>
    <row r="726" ht="18" customHeight="1" x14ac:dyDescent="0.25"/>
    <row r="727" ht="18" customHeight="1" x14ac:dyDescent="0.25"/>
    <row r="728" ht="18" customHeight="1" x14ac:dyDescent="0.25"/>
    <row r="729" ht="18" customHeight="1" x14ac:dyDescent="0.25"/>
    <row r="730" ht="18" customHeight="1" x14ac:dyDescent="0.25"/>
    <row r="731" ht="18" customHeight="1" x14ac:dyDescent="0.25"/>
    <row r="732" ht="18" customHeight="1" x14ac:dyDescent="0.25"/>
    <row r="733" ht="18" customHeight="1" x14ac:dyDescent="0.25"/>
    <row r="734" ht="18" customHeight="1" x14ac:dyDescent="0.25"/>
    <row r="735" ht="18" customHeight="1" x14ac:dyDescent="0.25"/>
    <row r="736" ht="18" customHeight="1" x14ac:dyDescent="0.25"/>
    <row r="737" ht="18" customHeight="1" x14ac:dyDescent="0.25"/>
    <row r="738" ht="18" customHeight="1" x14ac:dyDescent="0.25"/>
    <row r="739" ht="18" customHeight="1" x14ac:dyDescent="0.25"/>
    <row r="740" ht="18" customHeight="1" x14ac:dyDescent="0.25"/>
    <row r="741" ht="18" customHeight="1" x14ac:dyDescent="0.25"/>
    <row r="742" ht="18" customHeight="1" x14ac:dyDescent="0.25"/>
    <row r="743" ht="18" customHeight="1" x14ac:dyDescent="0.25"/>
    <row r="744" ht="18" customHeight="1" x14ac:dyDescent="0.25"/>
    <row r="745" ht="18" customHeight="1" x14ac:dyDescent="0.25"/>
    <row r="746" ht="18" customHeight="1" x14ac:dyDescent="0.25"/>
    <row r="747" ht="18" customHeight="1" x14ac:dyDescent="0.25"/>
    <row r="748" ht="18" customHeight="1" x14ac:dyDescent="0.25"/>
    <row r="749" ht="18" customHeight="1" x14ac:dyDescent="0.25"/>
    <row r="750" ht="18" customHeight="1" x14ac:dyDescent="0.25"/>
    <row r="751" ht="18" customHeight="1" x14ac:dyDescent="0.25"/>
    <row r="752" ht="18" customHeight="1" x14ac:dyDescent="0.25"/>
    <row r="753" ht="18" customHeight="1" x14ac:dyDescent="0.25"/>
    <row r="754" ht="18" customHeight="1" x14ac:dyDescent="0.25"/>
    <row r="755" ht="18" customHeight="1" x14ac:dyDescent="0.25"/>
    <row r="756" ht="18" customHeight="1" x14ac:dyDescent="0.25"/>
    <row r="757" ht="18" customHeight="1" x14ac:dyDescent="0.25"/>
    <row r="758" ht="18" customHeight="1" x14ac:dyDescent="0.25"/>
    <row r="759" ht="18" customHeight="1" x14ac:dyDescent="0.25"/>
    <row r="760" ht="18" customHeight="1" x14ac:dyDescent="0.25"/>
    <row r="761" ht="18" customHeight="1" x14ac:dyDescent="0.25"/>
    <row r="762" ht="18" customHeight="1" x14ac:dyDescent="0.25"/>
    <row r="763" ht="18" customHeight="1" x14ac:dyDescent="0.25"/>
    <row r="764" ht="18" customHeight="1" x14ac:dyDescent="0.25"/>
    <row r="765" ht="18" customHeight="1" x14ac:dyDescent="0.25"/>
    <row r="766" ht="18" customHeight="1" x14ac:dyDescent="0.25"/>
    <row r="767" ht="18" customHeight="1" x14ac:dyDescent="0.25"/>
    <row r="768" ht="18" customHeight="1" x14ac:dyDescent="0.25"/>
    <row r="769" ht="18" customHeight="1" x14ac:dyDescent="0.25"/>
    <row r="770" ht="18" customHeight="1" x14ac:dyDescent="0.25"/>
    <row r="771" ht="18" customHeight="1" x14ac:dyDescent="0.25"/>
    <row r="772" ht="18" customHeight="1" x14ac:dyDescent="0.25"/>
    <row r="773" ht="18" customHeight="1" x14ac:dyDescent="0.25"/>
    <row r="774" ht="18" customHeight="1" x14ac:dyDescent="0.25"/>
    <row r="775" ht="18" customHeight="1" x14ac:dyDescent="0.25"/>
    <row r="776" ht="18" customHeight="1" x14ac:dyDescent="0.25"/>
    <row r="777" ht="18" customHeight="1" x14ac:dyDescent="0.25"/>
    <row r="778" ht="18" customHeight="1" x14ac:dyDescent="0.25"/>
    <row r="779" ht="18" customHeight="1" x14ac:dyDescent="0.25"/>
    <row r="780" ht="18" customHeight="1" x14ac:dyDescent="0.25"/>
    <row r="781" ht="18" customHeight="1" x14ac:dyDescent="0.25"/>
    <row r="782" ht="18" customHeight="1" x14ac:dyDescent="0.25"/>
    <row r="783" ht="18" customHeight="1" x14ac:dyDescent="0.25"/>
    <row r="784" ht="18" customHeight="1" x14ac:dyDescent="0.25"/>
    <row r="785" ht="18" customHeight="1" x14ac:dyDescent="0.25"/>
    <row r="786" ht="18" customHeight="1" x14ac:dyDescent="0.25"/>
    <row r="787" ht="18" customHeight="1" x14ac:dyDescent="0.25"/>
    <row r="788" ht="18" customHeight="1" x14ac:dyDescent="0.25"/>
    <row r="789" ht="18" customHeight="1" x14ac:dyDescent="0.25"/>
    <row r="790" ht="18" customHeight="1" x14ac:dyDescent="0.25"/>
    <row r="791" ht="18" customHeight="1" x14ac:dyDescent="0.25"/>
    <row r="792" ht="18" customHeight="1" x14ac:dyDescent="0.25"/>
    <row r="793" ht="18" customHeight="1" x14ac:dyDescent="0.25"/>
    <row r="794" ht="18" customHeight="1" x14ac:dyDescent="0.25"/>
    <row r="795" ht="18" customHeight="1" x14ac:dyDescent="0.25"/>
    <row r="796" ht="18" customHeight="1" x14ac:dyDescent="0.25"/>
    <row r="797" ht="18" customHeight="1" x14ac:dyDescent="0.25"/>
    <row r="798" ht="18" customHeight="1" x14ac:dyDescent="0.25"/>
    <row r="799" ht="18" customHeight="1" x14ac:dyDescent="0.25"/>
    <row r="800" ht="18" customHeight="1" x14ac:dyDescent="0.25"/>
    <row r="801" ht="18" customHeight="1" x14ac:dyDescent="0.25"/>
    <row r="802" ht="18" customHeight="1" x14ac:dyDescent="0.25"/>
    <row r="803" ht="18" customHeight="1" x14ac:dyDescent="0.25"/>
    <row r="804" ht="18" customHeight="1" x14ac:dyDescent="0.25"/>
    <row r="805" ht="18" customHeight="1" x14ac:dyDescent="0.25"/>
    <row r="806" ht="18" customHeight="1" x14ac:dyDescent="0.25"/>
    <row r="807" ht="18" customHeight="1" x14ac:dyDescent="0.25"/>
    <row r="808" ht="18" customHeight="1" x14ac:dyDescent="0.25"/>
    <row r="809" ht="18" customHeight="1" x14ac:dyDescent="0.25"/>
    <row r="810" ht="18" customHeight="1" x14ac:dyDescent="0.25"/>
    <row r="811" ht="18" customHeight="1" x14ac:dyDescent="0.25"/>
    <row r="812" ht="18" customHeight="1" x14ac:dyDescent="0.25"/>
    <row r="813" ht="18" customHeight="1" x14ac:dyDescent="0.25"/>
    <row r="814" ht="18" customHeight="1" x14ac:dyDescent="0.25"/>
    <row r="815" ht="18" customHeight="1" x14ac:dyDescent="0.25"/>
    <row r="816" ht="18" customHeight="1" x14ac:dyDescent="0.25"/>
    <row r="817" ht="18" customHeight="1" x14ac:dyDescent="0.25"/>
    <row r="818" ht="18" customHeight="1" x14ac:dyDescent="0.25"/>
    <row r="819" ht="18" customHeight="1" x14ac:dyDescent="0.25"/>
    <row r="820" ht="18" customHeight="1" x14ac:dyDescent="0.25"/>
    <row r="821" ht="18" customHeight="1" x14ac:dyDescent="0.25"/>
    <row r="822" ht="18" customHeight="1" x14ac:dyDescent="0.25"/>
    <row r="823" ht="18" customHeight="1" x14ac:dyDescent="0.25"/>
    <row r="824" ht="18" customHeight="1" x14ac:dyDescent="0.25"/>
    <row r="825" ht="18" customHeight="1" x14ac:dyDescent="0.25"/>
    <row r="826" ht="18" customHeight="1" x14ac:dyDescent="0.25"/>
    <row r="827" ht="18" customHeight="1" x14ac:dyDescent="0.25"/>
    <row r="828" ht="18" customHeight="1" x14ac:dyDescent="0.25"/>
    <row r="829" ht="18" customHeight="1" x14ac:dyDescent="0.25"/>
    <row r="830" ht="18" customHeight="1" x14ac:dyDescent="0.25"/>
    <row r="831" ht="18" customHeight="1" x14ac:dyDescent="0.25"/>
    <row r="832" ht="18" customHeight="1" x14ac:dyDescent="0.25"/>
    <row r="833" ht="18" customHeight="1" x14ac:dyDescent="0.25"/>
    <row r="834" ht="18" customHeight="1" x14ac:dyDescent="0.25"/>
    <row r="835" ht="18" customHeight="1" x14ac:dyDescent="0.25"/>
    <row r="836" ht="18" customHeight="1" x14ac:dyDescent="0.25"/>
    <row r="837" ht="18" customHeight="1" x14ac:dyDescent="0.25"/>
    <row r="838" ht="18" customHeight="1" x14ac:dyDescent="0.25"/>
    <row r="839" ht="18" customHeight="1" x14ac:dyDescent="0.25"/>
    <row r="840" ht="18" customHeight="1" x14ac:dyDescent="0.25"/>
    <row r="841" ht="18" customHeight="1" x14ac:dyDescent="0.25"/>
    <row r="842" ht="18" customHeight="1" x14ac:dyDescent="0.25"/>
    <row r="843" ht="18" customHeight="1" x14ac:dyDescent="0.25"/>
    <row r="844" ht="18" customHeight="1" x14ac:dyDescent="0.25"/>
    <row r="845" ht="18" customHeight="1" x14ac:dyDescent="0.25"/>
    <row r="846" ht="18" customHeight="1" x14ac:dyDescent="0.25"/>
    <row r="847" ht="18" customHeight="1" x14ac:dyDescent="0.25"/>
    <row r="848" ht="18" customHeight="1" x14ac:dyDescent="0.25"/>
    <row r="849" ht="18" customHeight="1" x14ac:dyDescent="0.25"/>
    <row r="850" ht="18" customHeight="1" x14ac:dyDescent="0.25"/>
    <row r="851" ht="18" customHeight="1" x14ac:dyDescent="0.25"/>
    <row r="852" ht="18" customHeight="1" x14ac:dyDescent="0.25"/>
    <row r="853" ht="18" customHeight="1" x14ac:dyDescent="0.25"/>
    <row r="854" ht="18" customHeight="1" x14ac:dyDescent="0.25"/>
    <row r="855" ht="18" customHeight="1" x14ac:dyDescent="0.25"/>
    <row r="856" ht="18" customHeight="1" x14ac:dyDescent="0.25"/>
    <row r="857" ht="18" customHeight="1" x14ac:dyDescent="0.25"/>
    <row r="858" ht="18" customHeight="1" x14ac:dyDescent="0.25"/>
    <row r="859" ht="18" customHeight="1" x14ac:dyDescent="0.25"/>
    <row r="860" ht="18" customHeight="1" x14ac:dyDescent="0.25"/>
    <row r="861" ht="18" customHeight="1" x14ac:dyDescent="0.25"/>
    <row r="862" ht="18" customHeight="1" x14ac:dyDescent="0.25"/>
    <row r="863" ht="18" customHeight="1" x14ac:dyDescent="0.25"/>
    <row r="864" ht="18" customHeight="1" x14ac:dyDescent="0.25"/>
    <row r="865" ht="18" customHeight="1" x14ac:dyDescent="0.25"/>
    <row r="866" ht="18" customHeight="1" x14ac:dyDescent="0.25"/>
    <row r="867" ht="18" customHeight="1" x14ac:dyDescent="0.25"/>
    <row r="868" ht="18" customHeight="1" x14ac:dyDescent="0.25"/>
    <row r="869" ht="18" customHeight="1" x14ac:dyDescent="0.25"/>
    <row r="870" ht="18" customHeight="1" x14ac:dyDescent="0.25"/>
    <row r="871" ht="18" customHeight="1" x14ac:dyDescent="0.25"/>
    <row r="872" ht="18" customHeight="1" x14ac:dyDescent="0.25"/>
    <row r="873" ht="18" customHeight="1" x14ac:dyDescent="0.25"/>
    <row r="874" ht="18" customHeight="1" x14ac:dyDescent="0.25"/>
    <row r="875" ht="18" customHeight="1" x14ac:dyDescent="0.25"/>
    <row r="876" ht="18" customHeight="1" x14ac:dyDescent="0.25"/>
    <row r="877" ht="18" customHeight="1" x14ac:dyDescent="0.25"/>
    <row r="878" ht="18" customHeight="1" x14ac:dyDescent="0.25"/>
    <row r="879" ht="18" customHeight="1" x14ac:dyDescent="0.25"/>
    <row r="880" ht="18" customHeight="1" x14ac:dyDescent="0.25"/>
    <row r="881" ht="18" customHeight="1" x14ac:dyDescent="0.25"/>
    <row r="882" ht="18" customHeight="1" x14ac:dyDescent="0.25"/>
    <row r="883" ht="18" customHeight="1" x14ac:dyDescent="0.25"/>
    <row r="884" ht="18" customHeight="1" x14ac:dyDescent="0.25"/>
    <row r="885" ht="18" customHeight="1" x14ac:dyDescent="0.25"/>
    <row r="886" ht="18" customHeight="1" x14ac:dyDescent="0.25"/>
    <row r="887" ht="18" customHeight="1" x14ac:dyDescent="0.25"/>
    <row r="888" ht="18" customHeight="1" x14ac:dyDescent="0.25"/>
    <row r="889" ht="18" customHeight="1" x14ac:dyDescent="0.25"/>
    <row r="890" ht="18" customHeight="1" x14ac:dyDescent="0.25"/>
    <row r="891" ht="18" customHeight="1" x14ac:dyDescent="0.25"/>
    <row r="892" ht="18" customHeight="1" x14ac:dyDescent="0.25"/>
    <row r="893" ht="18" customHeight="1" x14ac:dyDescent="0.25"/>
    <row r="894" ht="18" customHeight="1" x14ac:dyDescent="0.25"/>
    <row r="895" ht="18" customHeight="1" x14ac:dyDescent="0.25"/>
    <row r="896" ht="18" customHeight="1" x14ac:dyDescent="0.25"/>
    <row r="897" ht="18" customHeight="1" x14ac:dyDescent="0.25"/>
    <row r="898" ht="18" customHeight="1" x14ac:dyDescent="0.25"/>
    <row r="899" ht="18" customHeight="1" x14ac:dyDescent="0.25"/>
    <row r="900" ht="18" customHeight="1" x14ac:dyDescent="0.25"/>
    <row r="901" ht="18" customHeight="1" x14ac:dyDescent="0.25"/>
    <row r="902" ht="18" customHeight="1" x14ac:dyDescent="0.25"/>
    <row r="903" ht="18" customHeight="1" x14ac:dyDescent="0.25"/>
    <row r="904" ht="18" customHeight="1" x14ac:dyDescent="0.25"/>
    <row r="905" ht="18" customHeight="1" x14ac:dyDescent="0.25"/>
    <row r="906" ht="18" customHeight="1" x14ac:dyDescent="0.25"/>
    <row r="907" ht="18" customHeight="1" x14ac:dyDescent="0.25"/>
    <row r="908" ht="18" customHeight="1" x14ac:dyDescent="0.25"/>
    <row r="909" ht="18" customHeight="1" x14ac:dyDescent="0.25"/>
    <row r="910" ht="18" customHeight="1" x14ac:dyDescent="0.25"/>
    <row r="911" ht="18" customHeight="1" x14ac:dyDescent="0.25"/>
    <row r="912" ht="18" customHeight="1" x14ac:dyDescent="0.25"/>
    <row r="913" ht="18" customHeight="1" x14ac:dyDescent="0.25"/>
    <row r="914" ht="18" customHeight="1" x14ac:dyDescent="0.25"/>
    <row r="915" ht="18" customHeight="1" x14ac:dyDescent="0.25"/>
    <row r="916" ht="18" customHeight="1" x14ac:dyDescent="0.25"/>
    <row r="917" ht="18" customHeight="1" x14ac:dyDescent="0.25"/>
    <row r="918" ht="18" customHeight="1" x14ac:dyDescent="0.25"/>
    <row r="919" ht="18" customHeight="1" x14ac:dyDescent="0.25"/>
    <row r="920" ht="18" customHeight="1" x14ac:dyDescent="0.25"/>
    <row r="921" ht="18" customHeight="1" x14ac:dyDescent="0.25"/>
    <row r="922" ht="18" customHeight="1" x14ac:dyDescent="0.25"/>
    <row r="923" ht="18" customHeight="1" x14ac:dyDescent="0.25"/>
    <row r="924" ht="18" customHeight="1" x14ac:dyDescent="0.25"/>
    <row r="925" ht="18" customHeight="1" x14ac:dyDescent="0.25"/>
    <row r="926" ht="18" customHeight="1" x14ac:dyDescent="0.25"/>
    <row r="927" ht="18" customHeight="1" x14ac:dyDescent="0.25"/>
    <row r="928" ht="18" customHeight="1" x14ac:dyDescent="0.25"/>
    <row r="929" ht="18" customHeight="1" x14ac:dyDescent="0.25"/>
    <row r="930" ht="18" customHeight="1" x14ac:dyDescent="0.25"/>
    <row r="931" ht="18" customHeight="1" x14ac:dyDescent="0.25"/>
    <row r="932" ht="18" customHeight="1" x14ac:dyDescent="0.25"/>
    <row r="933" ht="18" customHeight="1" x14ac:dyDescent="0.25"/>
    <row r="934" ht="18" customHeight="1" x14ac:dyDescent="0.25"/>
    <row r="935" ht="18" customHeight="1" x14ac:dyDescent="0.25"/>
    <row r="936" ht="18" customHeight="1" x14ac:dyDescent="0.25"/>
    <row r="937" ht="18" customHeight="1" x14ac:dyDescent="0.25"/>
    <row r="938" ht="18" customHeight="1" x14ac:dyDescent="0.25"/>
    <row r="939" ht="18" customHeight="1" x14ac:dyDescent="0.25"/>
    <row r="940" ht="18" customHeight="1" x14ac:dyDescent="0.25"/>
    <row r="941" ht="18" customHeight="1" x14ac:dyDescent="0.25"/>
    <row r="942" ht="18" customHeight="1" x14ac:dyDescent="0.25"/>
    <row r="943" ht="18" customHeight="1" x14ac:dyDescent="0.25"/>
    <row r="944" ht="18" customHeight="1" x14ac:dyDescent="0.25"/>
    <row r="945" ht="18" customHeight="1" x14ac:dyDescent="0.25"/>
    <row r="946" ht="18" customHeight="1" x14ac:dyDescent="0.25"/>
    <row r="947" ht="18" customHeight="1" x14ac:dyDescent="0.25"/>
    <row r="948" ht="18" customHeight="1" x14ac:dyDescent="0.25"/>
    <row r="949" ht="18" customHeight="1" x14ac:dyDescent="0.25"/>
    <row r="950" ht="18" customHeight="1" x14ac:dyDescent="0.25"/>
    <row r="951" ht="18" customHeight="1" x14ac:dyDescent="0.25"/>
    <row r="952" ht="18" customHeight="1" x14ac:dyDescent="0.25"/>
    <row r="953" ht="18" customHeight="1" x14ac:dyDescent="0.25"/>
    <row r="954" ht="18" customHeight="1" x14ac:dyDescent="0.25"/>
    <row r="955" ht="18" customHeight="1" x14ac:dyDescent="0.25"/>
    <row r="956" ht="18" customHeight="1" x14ac:dyDescent="0.25"/>
    <row r="957" ht="18" customHeight="1" x14ac:dyDescent="0.25"/>
    <row r="958" ht="18" customHeight="1" x14ac:dyDescent="0.25"/>
    <row r="959" ht="18" customHeight="1" x14ac:dyDescent="0.25"/>
    <row r="960" ht="18" customHeight="1" x14ac:dyDescent="0.25"/>
    <row r="961" ht="18" customHeight="1" x14ac:dyDescent="0.25"/>
    <row r="962" ht="18" customHeight="1" x14ac:dyDescent="0.25"/>
    <row r="963" ht="18" customHeight="1" x14ac:dyDescent="0.25"/>
    <row r="964" ht="18" customHeight="1" x14ac:dyDescent="0.25"/>
    <row r="965" ht="18" customHeight="1" x14ac:dyDescent="0.25"/>
    <row r="966" ht="18" customHeight="1" x14ac:dyDescent="0.25"/>
    <row r="967" ht="18" customHeight="1" x14ac:dyDescent="0.25"/>
    <row r="968" ht="18" customHeight="1" x14ac:dyDescent="0.25"/>
    <row r="969" ht="18" customHeight="1" x14ac:dyDescent="0.25"/>
    <row r="970" ht="18" customHeight="1" x14ac:dyDescent="0.25"/>
    <row r="971" ht="18" customHeight="1" x14ac:dyDescent="0.25"/>
    <row r="972" ht="18" customHeight="1" x14ac:dyDescent="0.25"/>
    <row r="973" ht="18" customHeight="1" x14ac:dyDescent="0.25"/>
    <row r="974" ht="18" customHeight="1" x14ac:dyDescent="0.25"/>
    <row r="975" ht="18" customHeight="1" x14ac:dyDescent="0.25"/>
    <row r="976" ht="18" customHeight="1" x14ac:dyDescent="0.25"/>
    <row r="977" ht="18" customHeight="1" x14ac:dyDescent="0.25"/>
    <row r="978" ht="18" customHeight="1" x14ac:dyDescent="0.25"/>
    <row r="979" ht="18" customHeight="1" x14ac:dyDescent="0.25"/>
    <row r="980" ht="18" customHeight="1" x14ac:dyDescent="0.25"/>
    <row r="981" ht="18" customHeight="1" x14ac:dyDescent="0.25"/>
    <row r="982" ht="18" customHeight="1" x14ac:dyDescent="0.25"/>
    <row r="983" ht="18" customHeight="1" x14ac:dyDescent="0.25"/>
    <row r="984" ht="18" customHeight="1" x14ac:dyDescent="0.25"/>
    <row r="985" ht="18" customHeight="1" x14ac:dyDescent="0.25"/>
    <row r="986" ht="18" customHeight="1" x14ac:dyDescent="0.25"/>
    <row r="987" ht="18" customHeight="1" x14ac:dyDescent="0.25"/>
    <row r="988" ht="18" customHeight="1" x14ac:dyDescent="0.25"/>
    <row r="989" ht="18" customHeight="1" x14ac:dyDescent="0.25"/>
    <row r="990" ht="18" customHeight="1" x14ac:dyDescent="0.25"/>
    <row r="991" ht="18" customHeight="1" x14ac:dyDescent="0.25"/>
    <row r="992" ht="18" customHeight="1" x14ac:dyDescent="0.25"/>
    <row r="993" ht="18" customHeight="1" x14ac:dyDescent="0.25"/>
    <row r="994" ht="18" customHeight="1" x14ac:dyDescent="0.25"/>
    <row r="995" ht="18" customHeight="1" x14ac:dyDescent="0.25"/>
    <row r="996" ht="18" customHeight="1" x14ac:dyDescent="0.25"/>
    <row r="997" ht="18" customHeight="1" x14ac:dyDescent="0.25"/>
    <row r="998" ht="18" customHeight="1" x14ac:dyDescent="0.25"/>
    <row r="999" ht="18" customHeight="1" x14ac:dyDescent="0.25"/>
    <row r="1000" ht="18" customHeight="1" x14ac:dyDescent="0.25"/>
    <row r="1001" ht="18" customHeight="1" x14ac:dyDescent="0.25"/>
    <row r="1002" ht="18" customHeight="1" x14ac:dyDescent="0.25"/>
    <row r="1003" ht="18" customHeight="1" x14ac:dyDescent="0.25"/>
    <row r="1004" ht="18" customHeight="1" x14ac:dyDescent="0.25"/>
    <row r="1005" ht="18" customHeight="1" x14ac:dyDescent="0.25"/>
    <row r="1006" ht="18" customHeight="1" x14ac:dyDescent="0.25"/>
    <row r="1007" ht="18" customHeight="1" x14ac:dyDescent="0.25"/>
    <row r="1008" ht="18" customHeight="1" x14ac:dyDescent="0.25"/>
    <row r="1009" ht="18" customHeight="1" x14ac:dyDescent="0.25"/>
    <row r="1010" ht="18" customHeight="1" x14ac:dyDescent="0.25"/>
    <row r="1011" ht="18" customHeight="1" x14ac:dyDescent="0.25"/>
    <row r="1012" ht="18" customHeight="1" x14ac:dyDescent="0.25"/>
    <row r="1013" ht="18" customHeight="1" x14ac:dyDescent="0.25"/>
    <row r="1014" ht="18" customHeight="1" x14ac:dyDescent="0.25"/>
    <row r="1015" ht="18" customHeight="1" x14ac:dyDescent="0.25"/>
    <row r="1016" ht="18" customHeight="1" x14ac:dyDescent="0.25"/>
    <row r="1017" ht="18" customHeight="1" x14ac:dyDescent="0.25"/>
    <row r="1018" ht="18" customHeight="1" x14ac:dyDescent="0.25"/>
    <row r="1019" ht="18" customHeight="1" x14ac:dyDescent="0.25"/>
    <row r="1020" ht="18" customHeight="1" x14ac:dyDescent="0.25"/>
    <row r="1021" ht="18" customHeight="1" x14ac:dyDescent="0.25"/>
    <row r="1022" ht="18" customHeight="1" x14ac:dyDescent="0.25"/>
    <row r="1023" ht="18" customHeight="1" x14ac:dyDescent="0.25"/>
    <row r="1024" ht="18" customHeight="1" x14ac:dyDescent="0.25"/>
    <row r="1025" ht="18" customHeight="1" x14ac:dyDescent="0.25"/>
    <row r="1026" ht="18" customHeight="1" x14ac:dyDescent="0.25"/>
    <row r="1027" ht="18" customHeight="1" x14ac:dyDescent="0.25"/>
    <row r="1028" ht="18" customHeight="1" x14ac:dyDescent="0.25"/>
    <row r="1029" ht="18" customHeight="1" x14ac:dyDescent="0.25"/>
    <row r="1030" ht="18" customHeight="1" x14ac:dyDescent="0.25"/>
    <row r="1031" ht="18" customHeight="1" x14ac:dyDescent="0.25"/>
    <row r="1032" ht="18" customHeight="1" x14ac:dyDescent="0.25"/>
    <row r="1033" ht="18" customHeight="1" x14ac:dyDescent="0.25"/>
    <row r="1034" ht="18" customHeight="1" x14ac:dyDescent="0.25"/>
    <row r="1035" ht="18" customHeight="1" x14ac:dyDescent="0.25"/>
    <row r="1036" ht="18" customHeight="1" x14ac:dyDescent="0.25"/>
    <row r="1037" ht="18" customHeight="1" x14ac:dyDescent="0.25"/>
    <row r="1038" ht="18" customHeight="1" x14ac:dyDescent="0.25"/>
    <row r="1039" ht="18" customHeight="1" x14ac:dyDescent="0.25"/>
    <row r="1040" ht="18" customHeight="1" x14ac:dyDescent="0.25"/>
    <row r="1041" ht="18" customHeight="1" x14ac:dyDescent="0.25"/>
    <row r="1042" ht="18" customHeight="1" x14ac:dyDescent="0.25"/>
    <row r="1043" ht="18" customHeight="1" x14ac:dyDescent="0.25"/>
    <row r="1044" ht="18" customHeight="1" x14ac:dyDescent="0.25"/>
    <row r="1045" ht="18" customHeight="1" x14ac:dyDescent="0.25"/>
    <row r="1046" ht="18" customHeight="1" x14ac:dyDescent="0.25"/>
    <row r="1047" ht="18" customHeight="1" x14ac:dyDescent="0.25"/>
    <row r="1048" ht="18" customHeight="1" x14ac:dyDescent="0.25"/>
    <row r="1049" ht="18" customHeight="1" x14ac:dyDescent="0.25"/>
    <row r="1050" ht="18" customHeight="1" x14ac:dyDescent="0.25"/>
    <row r="1051" ht="18" customHeight="1" x14ac:dyDescent="0.25"/>
    <row r="1052" ht="18" customHeight="1" x14ac:dyDescent="0.25"/>
    <row r="1053" ht="18" customHeight="1" x14ac:dyDescent="0.25"/>
    <row r="1054" ht="18" customHeight="1" x14ac:dyDescent="0.25"/>
    <row r="1055" ht="18" customHeight="1" x14ac:dyDescent="0.25"/>
    <row r="1056" ht="18" customHeight="1" x14ac:dyDescent="0.25"/>
    <row r="1057" ht="18" customHeight="1" x14ac:dyDescent="0.25"/>
    <row r="1058" ht="18" customHeight="1" x14ac:dyDescent="0.25"/>
    <row r="1059" ht="18" customHeight="1" x14ac:dyDescent="0.25"/>
    <row r="1060" ht="18" customHeight="1" x14ac:dyDescent="0.25"/>
    <row r="1061" ht="18" customHeight="1" x14ac:dyDescent="0.25"/>
    <row r="1062" ht="18" customHeight="1" x14ac:dyDescent="0.25"/>
    <row r="1063" ht="18" customHeight="1" x14ac:dyDescent="0.25"/>
    <row r="1064" ht="18" customHeight="1" x14ac:dyDescent="0.25"/>
    <row r="1065" ht="18" customHeight="1" x14ac:dyDescent="0.25"/>
    <row r="1066" ht="18" customHeight="1" x14ac:dyDescent="0.25"/>
    <row r="1067" ht="18" customHeight="1" x14ac:dyDescent="0.25"/>
    <row r="1068" ht="18" customHeight="1" x14ac:dyDescent="0.25"/>
    <row r="1069" ht="18" customHeight="1" x14ac:dyDescent="0.25"/>
    <row r="1070" ht="18" customHeight="1" x14ac:dyDescent="0.25"/>
    <row r="1071" ht="18" customHeight="1" x14ac:dyDescent="0.25"/>
    <row r="1072" ht="18" customHeight="1" x14ac:dyDescent="0.25"/>
    <row r="1073" ht="18" customHeight="1" x14ac:dyDescent="0.25"/>
    <row r="1074" ht="18" customHeight="1" x14ac:dyDescent="0.25"/>
    <row r="1075" ht="18" customHeight="1" x14ac:dyDescent="0.25"/>
    <row r="1076" ht="18" customHeight="1" x14ac:dyDescent="0.25"/>
    <row r="1077" ht="18" customHeight="1" x14ac:dyDescent="0.25"/>
    <row r="1078" ht="18" customHeight="1" x14ac:dyDescent="0.25"/>
    <row r="1079" ht="18" customHeight="1" x14ac:dyDescent="0.25"/>
    <row r="1080" ht="18" customHeight="1" x14ac:dyDescent="0.25"/>
    <row r="1081" ht="18" customHeight="1" x14ac:dyDescent="0.25"/>
    <row r="1082" ht="18" customHeight="1" x14ac:dyDescent="0.25"/>
    <row r="1083" ht="18" customHeight="1" x14ac:dyDescent="0.25"/>
    <row r="1084" ht="18" customHeight="1" x14ac:dyDescent="0.25"/>
    <row r="1085" ht="18" customHeight="1" x14ac:dyDescent="0.25"/>
    <row r="1086" ht="18" customHeight="1" x14ac:dyDescent="0.25"/>
    <row r="1087" ht="18" customHeight="1" x14ac:dyDescent="0.25"/>
    <row r="1088" ht="18" customHeight="1" x14ac:dyDescent="0.25"/>
    <row r="1089" ht="18" customHeight="1" x14ac:dyDescent="0.25"/>
    <row r="1090" ht="18" customHeight="1" x14ac:dyDescent="0.25"/>
    <row r="1091" ht="18" customHeight="1" x14ac:dyDescent="0.25"/>
    <row r="1092" ht="18" customHeight="1" x14ac:dyDescent="0.25"/>
    <row r="1093" ht="18" customHeight="1" x14ac:dyDescent="0.25"/>
    <row r="1094" ht="18" customHeight="1" x14ac:dyDescent="0.25"/>
    <row r="1095" ht="18" customHeight="1" x14ac:dyDescent="0.25"/>
    <row r="1096" ht="18" customHeight="1" x14ac:dyDescent="0.25"/>
    <row r="1097" ht="18" customHeight="1" x14ac:dyDescent="0.25"/>
    <row r="1098" ht="18" customHeight="1" x14ac:dyDescent="0.25"/>
    <row r="1099" ht="18" customHeight="1" x14ac:dyDescent="0.25"/>
    <row r="1100" ht="18" customHeight="1" x14ac:dyDescent="0.25"/>
    <row r="1101" ht="18" customHeight="1" x14ac:dyDescent="0.25"/>
    <row r="1102" ht="18" customHeight="1" x14ac:dyDescent="0.25"/>
    <row r="1103" ht="18" customHeight="1" x14ac:dyDescent="0.25"/>
    <row r="1104" ht="18" customHeight="1" x14ac:dyDescent="0.25"/>
    <row r="1105" ht="18" customHeight="1" x14ac:dyDescent="0.25"/>
    <row r="1106" ht="18" customHeight="1" x14ac:dyDescent="0.25"/>
    <row r="1107" ht="18" customHeight="1" x14ac:dyDescent="0.25"/>
    <row r="1108" ht="18" customHeight="1" x14ac:dyDescent="0.25"/>
    <row r="1109" ht="18" customHeight="1" x14ac:dyDescent="0.25"/>
    <row r="1110" ht="18" customHeight="1" x14ac:dyDescent="0.25"/>
    <row r="1111" ht="18" customHeight="1" x14ac:dyDescent="0.25"/>
    <row r="1112" ht="18" customHeight="1" x14ac:dyDescent="0.25"/>
    <row r="1113" ht="18" customHeight="1" x14ac:dyDescent="0.25"/>
    <row r="1114" ht="18" customHeight="1" x14ac:dyDescent="0.25"/>
    <row r="1115" ht="18" customHeight="1" x14ac:dyDescent="0.25"/>
    <row r="1116" ht="18" customHeight="1" x14ac:dyDescent="0.25"/>
    <row r="1117" ht="18" customHeight="1" x14ac:dyDescent="0.25"/>
    <row r="1118" ht="18" customHeight="1" x14ac:dyDescent="0.25"/>
    <row r="1119" ht="18" customHeight="1" x14ac:dyDescent="0.25"/>
    <row r="1120" ht="18" customHeight="1" x14ac:dyDescent="0.25"/>
    <row r="1121" ht="18" customHeight="1" x14ac:dyDescent="0.25"/>
    <row r="1122" ht="18" customHeight="1" x14ac:dyDescent="0.25"/>
    <row r="1123" ht="18" customHeight="1" x14ac:dyDescent="0.25"/>
    <row r="1124" ht="18" customHeight="1" x14ac:dyDescent="0.25"/>
    <row r="1125" ht="18" customHeight="1" x14ac:dyDescent="0.25"/>
    <row r="1126" ht="18" customHeight="1" x14ac:dyDescent="0.25"/>
    <row r="1127" ht="18" customHeight="1" x14ac:dyDescent="0.25"/>
    <row r="1128" ht="18" customHeight="1" x14ac:dyDescent="0.25"/>
    <row r="1129" ht="18" customHeight="1" x14ac:dyDescent="0.25"/>
    <row r="1130" ht="18" customHeight="1" x14ac:dyDescent="0.25"/>
    <row r="1131" ht="18" customHeight="1" x14ac:dyDescent="0.25"/>
    <row r="1132" ht="18" customHeight="1" x14ac:dyDescent="0.25"/>
    <row r="1133" ht="18" customHeight="1" x14ac:dyDescent="0.25"/>
    <row r="1134" ht="18" customHeight="1" x14ac:dyDescent="0.25"/>
    <row r="1135" ht="18" customHeight="1" x14ac:dyDescent="0.25"/>
    <row r="1136" ht="18" customHeight="1" x14ac:dyDescent="0.25"/>
    <row r="1137" ht="18" customHeight="1" x14ac:dyDescent="0.25"/>
    <row r="1138" ht="18" customHeight="1" x14ac:dyDescent="0.25"/>
    <row r="1139" ht="18" customHeight="1" x14ac:dyDescent="0.25"/>
    <row r="1140" ht="18" customHeight="1" x14ac:dyDescent="0.25"/>
    <row r="1141" ht="18" customHeight="1" x14ac:dyDescent="0.25"/>
    <row r="1142" ht="18" customHeight="1" x14ac:dyDescent="0.25"/>
    <row r="1143" ht="18" customHeight="1" x14ac:dyDescent="0.25"/>
    <row r="1144" ht="18" customHeight="1" x14ac:dyDescent="0.25"/>
    <row r="1145" ht="18" customHeight="1" x14ac:dyDescent="0.25"/>
    <row r="1146" ht="18" customHeight="1" x14ac:dyDescent="0.25"/>
    <row r="1147" ht="18" customHeight="1" x14ac:dyDescent="0.25"/>
    <row r="1148" ht="18" customHeight="1" x14ac:dyDescent="0.25"/>
    <row r="1149" ht="18" customHeight="1" x14ac:dyDescent="0.25"/>
    <row r="1150" ht="18" customHeight="1" x14ac:dyDescent="0.25"/>
    <row r="1151" ht="18" customHeight="1" x14ac:dyDescent="0.25"/>
    <row r="1152" ht="18" customHeight="1" x14ac:dyDescent="0.25"/>
    <row r="1153" ht="18" customHeight="1" x14ac:dyDescent="0.25"/>
    <row r="1154" ht="18" customHeight="1" x14ac:dyDescent="0.25"/>
    <row r="1155" ht="18" customHeight="1" x14ac:dyDescent="0.25"/>
    <row r="1156" ht="18" customHeight="1" x14ac:dyDescent="0.25"/>
    <row r="1157" ht="18" customHeight="1" x14ac:dyDescent="0.25"/>
    <row r="1158" ht="18" customHeight="1" x14ac:dyDescent="0.25"/>
    <row r="1159" ht="18" customHeight="1" x14ac:dyDescent="0.25"/>
    <row r="1160" ht="18" customHeight="1" x14ac:dyDescent="0.25"/>
    <row r="1161" ht="18" customHeight="1" x14ac:dyDescent="0.25"/>
    <row r="1162" ht="18" customHeight="1" x14ac:dyDescent="0.25"/>
    <row r="1163" ht="18" customHeight="1" x14ac:dyDescent="0.25"/>
    <row r="1164" ht="18" customHeight="1" x14ac:dyDescent="0.25"/>
    <row r="1165" ht="18" customHeight="1" x14ac:dyDescent="0.25"/>
    <row r="1166" ht="18" customHeight="1" x14ac:dyDescent="0.25"/>
    <row r="1167" ht="18" customHeight="1" x14ac:dyDescent="0.25"/>
    <row r="1168" ht="18" customHeight="1" x14ac:dyDescent="0.25"/>
    <row r="1169" ht="18" customHeight="1" x14ac:dyDescent="0.25"/>
    <row r="1170" ht="18" customHeight="1" x14ac:dyDescent="0.25"/>
    <row r="1171" ht="18" customHeight="1" x14ac:dyDescent="0.25"/>
    <row r="1172" ht="18" customHeight="1" x14ac:dyDescent="0.25"/>
    <row r="1173" ht="18" customHeight="1" x14ac:dyDescent="0.25"/>
    <row r="1174" ht="18" customHeight="1" x14ac:dyDescent="0.25"/>
    <row r="1175" ht="18" customHeight="1" x14ac:dyDescent="0.25"/>
    <row r="1176" ht="18" customHeight="1" x14ac:dyDescent="0.25"/>
    <row r="1177" ht="18" customHeight="1" x14ac:dyDescent="0.25"/>
    <row r="1178" ht="18" customHeight="1" x14ac:dyDescent="0.25"/>
    <row r="1179" ht="18" customHeight="1" x14ac:dyDescent="0.25"/>
    <row r="1180" ht="18" customHeight="1" x14ac:dyDescent="0.25"/>
    <row r="1181" ht="18" customHeight="1" x14ac:dyDescent="0.25"/>
    <row r="1182" ht="18" customHeight="1" x14ac:dyDescent="0.25"/>
    <row r="1183" ht="18" customHeight="1" x14ac:dyDescent="0.25"/>
    <row r="1184" ht="18" customHeight="1" x14ac:dyDescent="0.25"/>
    <row r="1185" ht="18" customHeight="1" x14ac:dyDescent="0.25"/>
    <row r="1186" ht="18" customHeight="1" x14ac:dyDescent="0.25"/>
    <row r="1187" ht="18" customHeight="1" x14ac:dyDescent="0.25"/>
    <row r="1188" ht="18" customHeight="1" x14ac:dyDescent="0.25"/>
    <row r="1189" ht="18" customHeight="1" x14ac:dyDescent="0.25"/>
    <row r="1190" ht="18" customHeight="1" x14ac:dyDescent="0.25"/>
    <row r="1191" ht="18" customHeight="1" x14ac:dyDescent="0.25"/>
    <row r="1192" ht="18" customHeight="1" x14ac:dyDescent="0.25"/>
    <row r="1193" ht="18" customHeight="1" x14ac:dyDescent="0.25"/>
    <row r="1194" ht="18" customHeight="1" x14ac:dyDescent="0.25"/>
    <row r="1195" ht="18" customHeight="1" x14ac:dyDescent="0.25"/>
    <row r="1196" ht="18" customHeight="1" x14ac:dyDescent="0.25"/>
    <row r="1197" ht="18" customHeight="1" x14ac:dyDescent="0.25"/>
    <row r="1198" ht="18" customHeight="1" x14ac:dyDescent="0.25"/>
    <row r="1199" ht="18" customHeight="1" x14ac:dyDescent="0.25"/>
    <row r="1200" ht="18" customHeight="1" x14ac:dyDescent="0.25"/>
    <row r="1201" ht="18" customHeight="1" x14ac:dyDescent="0.25"/>
    <row r="1202" ht="18" customHeight="1" x14ac:dyDescent="0.25"/>
    <row r="1203" ht="18" customHeight="1" x14ac:dyDescent="0.25"/>
    <row r="1204" ht="18" customHeight="1" x14ac:dyDescent="0.25"/>
    <row r="1205" ht="18" customHeight="1" x14ac:dyDescent="0.25"/>
    <row r="1206" ht="18" customHeight="1" x14ac:dyDescent="0.25"/>
    <row r="1207" ht="18" customHeight="1" x14ac:dyDescent="0.25"/>
    <row r="1208" ht="18" customHeight="1" x14ac:dyDescent="0.25"/>
    <row r="1209" ht="18" customHeight="1" x14ac:dyDescent="0.25"/>
    <row r="1210" ht="18" customHeight="1" x14ac:dyDescent="0.25"/>
    <row r="1211" ht="18" customHeight="1" x14ac:dyDescent="0.25"/>
    <row r="1212" ht="18" customHeight="1" x14ac:dyDescent="0.25"/>
    <row r="1213" ht="18" customHeight="1" x14ac:dyDescent="0.25"/>
    <row r="1214" ht="18" customHeight="1" x14ac:dyDescent="0.25"/>
    <row r="1215" ht="18" customHeight="1" x14ac:dyDescent="0.25"/>
    <row r="1216" ht="18" customHeight="1" x14ac:dyDescent="0.25"/>
    <row r="1217" ht="18" customHeight="1" x14ac:dyDescent="0.25"/>
    <row r="1218" ht="18" customHeight="1" x14ac:dyDescent="0.25"/>
    <row r="1219" ht="18" customHeight="1" x14ac:dyDescent="0.25"/>
    <row r="1220" ht="18" customHeight="1" x14ac:dyDescent="0.25"/>
    <row r="1221" ht="18" customHeight="1" x14ac:dyDescent="0.25"/>
    <row r="1222" ht="18" customHeight="1" x14ac:dyDescent="0.25"/>
    <row r="1223" ht="18" customHeight="1" x14ac:dyDescent="0.25"/>
    <row r="1224" ht="18" customHeight="1" x14ac:dyDescent="0.25"/>
    <row r="1225" ht="18" customHeight="1" x14ac:dyDescent="0.25"/>
    <row r="1226" ht="18" customHeight="1" x14ac:dyDescent="0.25"/>
    <row r="1227" ht="18" customHeight="1" x14ac:dyDescent="0.25"/>
    <row r="1228" ht="18" customHeight="1" x14ac:dyDescent="0.25"/>
    <row r="1229" ht="18" customHeight="1" x14ac:dyDescent="0.25"/>
    <row r="1230" ht="18" customHeight="1" x14ac:dyDescent="0.25"/>
    <row r="1231" ht="18" customHeight="1" x14ac:dyDescent="0.25"/>
    <row r="1232" ht="18" customHeight="1" x14ac:dyDescent="0.25"/>
    <row r="1233" ht="18" customHeight="1" x14ac:dyDescent="0.25"/>
    <row r="1234" ht="18" customHeight="1" x14ac:dyDescent="0.25"/>
    <row r="1235" ht="18" customHeight="1" x14ac:dyDescent="0.25"/>
    <row r="1236" ht="18" customHeight="1" x14ac:dyDescent="0.25"/>
    <row r="1237" ht="18" customHeight="1" x14ac:dyDescent="0.25"/>
    <row r="1238" ht="18" customHeight="1" x14ac:dyDescent="0.25"/>
    <row r="1239" ht="18" customHeight="1" x14ac:dyDescent="0.25"/>
    <row r="1240" ht="18" customHeight="1" x14ac:dyDescent="0.25"/>
    <row r="1241" ht="18" customHeight="1" x14ac:dyDescent="0.25"/>
    <row r="1242" ht="18" customHeight="1" x14ac:dyDescent="0.25"/>
    <row r="1243" ht="18" customHeight="1" x14ac:dyDescent="0.25"/>
    <row r="1244" ht="18" customHeight="1" x14ac:dyDescent="0.25"/>
    <row r="1245" ht="18" customHeight="1" x14ac:dyDescent="0.25"/>
    <row r="1246" ht="18" customHeight="1" x14ac:dyDescent="0.25"/>
    <row r="1247" ht="18" customHeight="1" x14ac:dyDescent="0.25"/>
    <row r="1248" ht="18" customHeight="1" x14ac:dyDescent="0.25"/>
    <row r="1249" ht="18" customHeight="1" x14ac:dyDescent="0.25"/>
    <row r="1250" ht="18" customHeight="1" x14ac:dyDescent="0.25"/>
    <row r="1251" ht="18" customHeight="1" x14ac:dyDescent="0.25"/>
    <row r="1252" ht="18" customHeight="1" x14ac:dyDescent="0.25"/>
    <row r="1253" ht="18" customHeight="1" x14ac:dyDescent="0.25"/>
    <row r="1254" ht="18" customHeight="1" x14ac:dyDescent="0.25"/>
    <row r="1255" ht="18" customHeight="1" x14ac:dyDescent="0.25"/>
    <row r="1256" ht="18" customHeight="1" x14ac:dyDescent="0.25"/>
    <row r="1257" ht="18" customHeight="1" x14ac:dyDescent="0.25"/>
    <row r="1258" ht="18" customHeight="1" x14ac:dyDescent="0.25"/>
    <row r="1259" ht="18" customHeight="1" x14ac:dyDescent="0.25"/>
    <row r="1260" ht="18" customHeight="1" x14ac:dyDescent="0.25"/>
    <row r="1261" ht="18" customHeight="1" x14ac:dyDescent="0.25"/>
    <row r="1262" ht="18" customHeight="1" x14ac:dyDescent="0.25"/>
    <row r="1263" ht="18" customHeight="1" x14ac:dyDescent="0.25"/>
    <row r="1264" ht="18" customHeight="1" x14ac:dyDescent="0.25"/>
    <row r="1265" ht="18" customHeight="1" x14ac:dyDescent="0.25"/>
    <row r="1266" ht="18" customHeight="1" x14ac:dyDescent="0.25"/>
    <row r="1267" ht="18" customHeight="1" x14ac:dyDescent="0.25"/>
    <row r="1268" ht="18" customHeight="1" x14ac:dyDescent="0.25"/>
    <row r="1269" ht="18" customHeight="1" x14ac:dyDescent="0.25"/>
    <row r="1270" ht="18" customHeight="1" x14ac:dyDescent="0.25"/>
    <row r="1271" ht="18" customHeight="1" x14ac:dyDescent="0.25"/>
    <row r="1272" ht="18" customHeight="1" x14ac:dyDescent="0.25"/>
    <row r="1273" ht="18" customHeight="1" x14ac:dyDescent="0.25"/>
    <row r="1274" ht="18" customHeight="1" x14ac:dyDescent="0.25"/>
    <row r="1275" ht="18" customHeight="1" x14ac:dyDescent="0.25"/>
    <row r="1276" ht="18" customHeight="1" x14ac:dyDescent="0.25"/>
    <row r="1277" ht="18" customHeight="1" x14ac:dyDescent="0.25"/>
    <row r="1278" ht="18" customHeight="1" x14ac:dyDescent="0.25"/>
    <row r="1279" ht="18" customHeight="1" x14ac:dyDescent="0.25"/>
    <row r="1280" ht="18" customHeight="1" x14ac:dyDescent="0.25"/>
    <row r="1281" ht="18" customHeight="1" x14ac:dyDescent="0.25"/>
    <row r="1282" ht="18" customHeight="1" x14ac:dyDescent="0.25"/>
    <row r="1283" ht="18" customHeight="1" x14ac:dyDescent="0.25"/>
    <row r="1284" ht="18" customHeight="1" x14ac:dyDescent="0.25"/>
    <row r="1285" ht="18" customHeight="1" x14ac:dyDescent="0.25"/>
    <row r="1286" ht="18" customHeight="1" x14ac:dyDescent="0.25"/>
    <row r="1287" ht="18" customHeight="1" x14ac:dyDescent="0.25"/>
    <row r="1288" ht="18" customHeight="1" x14ac:dyDescent="0.25"/>
    <row r="1289" ht="18" customHeight="1" x14ac:dyDescent="0.25"/>
    <row r="1290" ht="18" customHeight="1" x14ac:dyDescent="0.25"/>
    <row r="1291" ht="18" customHeight="1" x14ac:dyDescent="0.25"/>
    <row r="1292" ht="18" customHeight="1" x14ac:dyDescent="0.25"/>
    <row r="1293" ht="18" customHeight="1" x14ac:dyDescent="0.25"/>
    <row r="1294" ht="18" customHeight="1" x14ac:dyDescent="0.25"/>
    <row r="1295" ht="18" customHeight="1" x14ac:dyDescent="0.25"/>
    <row r="1296" ht="18" customHeight="1" x14ac:dyDescent="0.25"/>
    <row r="1297" ht="18" customHeight="1" x14ac:dyDescent="0.25"/>
    <row r="1298" ht="18" customHeight="1" x14ac:dyDescent="0.25"/>
    <row r="1299" ht="18" customHeight="1" x14ac:dyDescent="0.25"/>
    <row r="1300" ht="18" customHeight="1" x14ac:dyDescent="0.25"/>
    <row r="1301" ht="18" customHeight="1" x14ac:dyDescent="0.25"/>
    <row r="1302" ht="18" customHeight="1" x14ac:dyDescent="0.25"/>
    <row r="1303" ht="18" customHeight="1" x14ac:dyDescent="0.25"/>
    <row r="1304" ht="18" customHeight="1" x14ac:dyDescent="0.25"/>
    <row r="1305" ht="18" customHeight="1" x14ac:dyDescent="0.25"/>
    <row r="1306" ht="18" customHeight="1" x14ac:dyDescent="0.25"/>
    <row r="1307" ht="18" customHeight="1" x14ac:dyDescent="0.25"/>
    <row r="1308" ht="18" customHeight="1" x14ac:dyDescent="0.25"/>
    <row r="1309" ht="18" customHeight="1" x14ac:dyDescent="0.25"/>
    <row r="1310" ht="18" customHeight="1" x14ac:dyDescent="0.25"/>
    <row r="1311" ht="18" customHeight="1" x14ac:dyDescent="0.25"/>
    <row r="1312" ht="18" customHeight="1" x14ac:dyDescent="0.25"/>
    <row r="1313" ht="18" customHeight="1" x14ac:dyDescent="0.25"/>
    <row r="1314" ht="18" customHeight="1" x14ac:dyDescent="0.25"/>
    <row r="1315" ht="18" customHeight="1" x14ac:dyDescent="0.25"/>
    <row r="1316" ht="18" customHeight="1" x14ac:dyDescent="0.25"/>
    <row r="1317" ht="18" customHeight="1" x14ac:dyDescent="0.25"/>
    <row r="1318" ht="18" customHeight="1" x14ac:dyDescent="0.25"/>
    <row r="1319" ht="18" customHeight="1" x14ac:dyDescent="0.25"/>
    <row r="1320" ht="18" customHeight="1" x14ac:dyDescent="0.25"/>
    <row r="1321" ht="18" customHeight="1" x14ac:dyDescent="0.25"/>
  </sheetData>
  <mergeCells count="15">
    <mergeCell ref="A202:G202"/>
    <mergeCell ref="A2:G2"/>
    <mergeCell ref="A3:G3"/>
    <mergeCell ref="A4:G4"/>
    <mergeCell ref="A5:G5"/>
    <mergeCell ref="A112:G112"/>
    <mergeCell ref="A86:G86"/>
    <mergeCell ref="A63:G63"/>
    <mergeCell ref="A41:G41"/>
    <mergeCell ref="A17:G17"/>
    <mergeCell ref="A190:G190"/>
    <mergeCell ref="A175:G175"/>
    <mergeCell ref="A162:G162"/>
    <mergeCell ref="A150:G150"/>
    <mergeCell ref="A131:G131"/>
  </mergeCells>
  <printOptions horizontalCentered="1"/>
  <pageMargins left="0.23622047244094491" right="0.23622047244094491" top="0.98425196850393704" bottom="0.98425196850393704" header="0.31496062992125984" footer="0.31496062992125984"/>
  <pageSetup paperSize="5"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I1029"/>
  <sheetViews>
    <sheetView showGridLines="0" zoomScale="75" zoomScaleNormal="75" zoomScaleSheetLayoutView="70" workbookViewId="0">
      <pane ySplit="1305" topLeftCell="A164" activePane="bottomLeft"/>
      <selection pane="bottomLeft" activeCell="A180" sqref="A180"/>
    </sheetView>
  </sheetViews>
  <sheetFormatPr baseColWidth="10" defaultRowHeight="15" x14ac:dyDescent="0.25"/>
  <cols>
    <col min="1" max="1" width="17.42578125" style="5" bestFit="1" customWidth="1"/>
    <col min="2" max="2" width="14.42578125" style="12" customWidth="1"/>
    <col min="3" max="3" width="23.42578125" style="8" customWidth="1"/>
    <col min="4" max="4" width="16.5703125" style="2" customWidth="1"/>
    <col min="5" max="5" width="42.5703125" style="5" customWidth="1"/>
    <col min="6" max="6" width="10.5703125" style="5" customWidth="1"/>
    <col min="7" max="7" width="16.140625" style="5" bestFit="1" customWidth="1"/>
    <col min="8" max="8" width="8.28515625" style="5" customWidth="1"/>
    <col min="9" max="9" width="6.42578125" style="5" customWidth="1"/>
    <col min="10" max="10" width="6.28515625" style="5" customWidth="1"/>
    <col min="11" max="16384" width="11.42578125" style="5"/>
  </cols>
  <sheetData>
    <row r="1" spans="1:9" ht="18" customHeight="1" x14ac:dyDescent="0.25">
      <c r="A1" s="3"/>
      <c r="B1" s="10"/>
      <c r="C1" s="6"/>
      <c r="D1" s="9"/>
      <c r="E1" s="3"/>
      <c r="F1" s="3"/>
      <c r="G1" s="3"/>
      <c r="H1" s="3"/>
    </row>
    <row r="2" spans="1:9" ht="18" customHeight="1" x14ac:dyDescent="0.25">
      <c r="A2" s="305" t="s">
        <v>9</v>
      </c>
      <c r="B2" s="305"/>
      <c r="C2" s="305"/>
      <c r="D2" s="305"/>
      <c r="E2" s="305"/>
      <c r="F2" s="305"/>
      <c r="G2" s="305"/>
      <c r="H2" s="305"/>
      <c r="I2" s="14"/>
    </row>
    <row r="3" spans="1:9" ht="18" customHeight="1" x14ac:dyDescent="0.25">
      <c r="A3" s="305" t="s">
        <v>7</v>
      </c>
      <c r="B3" s="305"/>
      <c r="C3" s="305"/>
      <c r="D3" s="305"/>
      <c r="E3" s="305"/>
      <c r="F3" s="305"/>
      <c r="G3" s="305"/>
      <c r="H3" s="305"/>
      <c r="I3" s="14"/>
    </row>
    <row r="4" spans="1:9" ht="18" customHeight="1" x14ac:dyDescent="0.25">
      <c r="A4" s="306" t="s">
        <v>281</v>
      </c>
      <c r="B4" s="306"/>
      <c r="C4" s="306"/>
      <c r="D4" s="306"/>
      <c r="E4" s="306"/>
      <c r="F4" s="306"/>
      <c r="G4" s="306"/>
      <c r="H4" s="306"/>
      <c r="I4" s="14"/>
    </row>
    <row r="5" spans="1:9" ht="18" customHeight="1" x14ac:dyDescent="0.25">
      <c r="A5" s="105"/>
      <c r="B5" s="105"/>
      <c r="C5" s="304" t="s">
        <v>201</v>
      </c>
      <c r="D5" s="304"/>
      <c r="E5" s="304"/>
      <c r="F5" s="105"/>
      <c r="G5" s="105"/>
      <c r="H5" s="105"/>
      <c r="I5" s="14"/>
    </row>
    <row r="6" spans="1:9" ht="18" customHeight="1" x14ac:dyDescent="0.25">
      <c r="A6" s="4"/>
      <c r="B6" s="11"/>
      <c r="C6" s="7"/>
      <c r="D6" s="4"/>
      <c r="E6" s="4"/>
      <c r="F6" s="4"/>
      <c r="G6" s="4"/>
      <c r="H6" s="4"/>
      <c r="I6" s="14"/>
    </row>
    <row r="7" spans="1:9" ht="30" customHeight="1" x14ac:dyDescent="0.25">
      <c r="A7" s="56" t="s">
        <v>11</v>
      </c>
      <c r="B7" s="57" t="s">
        <v>12</v>
      </c>
      <c r="C7" s="56" t="s">
        <v>13</v>
      </c>
      <c r="D7" s="57" t="s">
        <v>2</v>
      </c>
      <c r="E7" s="57" t="s">
        <v>14</v>
      </c>
      <c r="F7" s="57" t="s">
        <v>15</v>
      </c>
      <c r="G7" s="57" t="s">
        <v>4</v>
      </c>
      <c r="H7" s="57" t="s">
        <v>10</v>
      </c>
      <c r="I7" s="57" t="s">
        <v>8</v>
      </c>
    </row>
    <row r="8" spans="1:9" ht="96" x14ac:dyDescent="0.25">
      <c r="A8" s="130" t="s">
        <v>202</v>
      </c>
      <c r="B8" s="131" t="s">
        <v>203</v>
      </c>
      <c r="C8" s="132" t="s">
        <v>204</v>
      </c>
      <c r="D8" s="130" t="s">
        <v>205</v>
      </c>
      <c r="E8" s="133" t="s">
        <v>206</v>
      </c>
      <c r="F8" s="130" t="s">
        <v>47</v>
      </c>
      <c r="G8" s="134">
        <v>387</v>
      </c>
      <c r="H8" s="130" t="s">
        <v>207</v>
      </c>
      <c r="I8" s="130" t="s">
        <v>208</v>
      </c>
    </row>
    <row r="9" spans="1:9" ht="96" x14ac:dyDescent="0.25">
      <c r="A9" s="130" t="s">
        <v>202</v>
      </c>
      <c r="B9" s="131" t="s">
        <v>203</v>
      </c>
      <c r="C9" s="132" t="s">
        <v>34</v>
      </c>
      <c r="D9" s="130" t="s">
        <v>209</v>
      </c>
      <c r="E9" s="133" t="s">
        <v>210</v>
      </c>
      <c r="F9" s="130" t="s">
        <v>47</v>
      </c>
      <c r="G9" s="134">
        <v>387</v>
      </c>
      <c r="H9" s="130" t="s">
        <v>207</v>
      </c>
      <c r="I9" s="130" t="s">
        <v>211</v>
      </c>
    </row>
    <row r="10" spans="1:9" ht="108" x14ac:dyDescent="0.25">
      <c r="A10" s="130" t="s">
        <v>202</v>
      </c>
      <c r="B10" s="131" t="s">
        <v>212</v>
      </c>
      <c r="C10" s="132" t="s">
        <v>213</v>
      </c>
      <c r="D10" s="130" t="s">
        <v>214</v>
      </c>
      <c r="E10" s="133" t="s">
        <v>215</v>
      </c>
      <c r="F10" s="130" t="s">
        <v>47</v>
      </c>
      <c r="G10" s="134">
        <v>387</v>
      </c>
      <c r="H10" s="130" t="s">
        <v>207</v>
      </c>
      <c r="I10" s="130" t="s">
        <v>216</v>
      </c>
    </row>
    <row r="11" spans="1:9" ht="18" customHeight="1" x14ac:dyDescent="0.25">
      <c r="A11" s="38"/>
      <c r="B11" s="39"/>
      <c r="C11" s="40"/>
      <c r="D11" s="15"/>
      <c r="E11" s="314" t="s">
        <v>17</v>
      </c>
      <c r="F11" s="315"/>
      <c r="G11" s="135">
        <f>SUM(G8:G10)</f>
        <v>1161</v>
      </c>
      <c r="H11" s="13"/>
      <c r="I11" s="14"/>
    </row>
    <row r="12" spans="1:9" ht="18" customHeight="1" x14ac:dyDescent="0.25">
      <c r="A12" s="288"/>
      <c r="B12" s="288"/>
      <c r="C12" s="288"/>
      <c r="D12" s="288"/>
      <c r="E12" s="288"/>
      <c r="F12" s="14"/>
      <c r="G12" s="14"/>
      <c r="H12" s="14"/>
      <c r="I12" s="14"/>
    </row>
    <row r="13" spans="1:9" ht="18" customHeight="1" x14ac:dyDescent="0.25">
      <c r="A13" s="14" t="s">
        <v>200</v>
      </c>
      <c r="B13" s="41"/>
      <c r="C13" s="42"/>
      <c r="D13" s="43"/>
      <c r="E13" s="14"/>
      <c r="F13" s="14"/>
      <c r="G13" s="14"/>
      <c r="H13" s="14"/>
      <c r="I13" s="14"/>
    </row>
    <row r="14" spans="1:9" s="45" customFormat="1" ht="18" customHeight="1" thickBot="1" x14ac:dyDescent="0.3">
      <c r="A14" s="137"/>
      <c r="B14" s="138"/>
      <c r="C14" s="138"/>
      <c r="D14" s="138"/>
      <c r="E14" s="139"/>
      <c r="F14" s="140"/>
      <c r="G14" s="139"/>
      <c r="H14" s="139"/>
      <c r="I14" s="139"/>
    </row>
    <row r="15" spans="1:9" s="45" customFormat="1" ht="18" customHeight="1" thickTop="1" x14ac:dyDescent="0.3">
      <c r="A15" s="28"/>
      <c r="B15" s="28"/>
      <c r="C15" s="28"/>
      <c r="D15" s="28"/>
      <c r="E15" s="28"/>
      <c r="F15" s="30"/>
      <c r="G15" s="28"/>
      <c r="H15" s="29"/>
    </row>
    <row r="16" spans="1:9" ht="18" customHeight="1" x14ac:dyDescent="0.25">
      <c r="A16" s="44"/>
      <c r="B16" s="44"/>
      <c r="C16" s="316"/>
      <c r="D16" s="316"/>
      <c r="E16" s="44"/>
    </row>
    <row r="17" spans="1:9" ht="18" customHeight="1" x14ac:dyDescent="0.25"/>
    <row r="18" spans="1:9" ht="18" customHeight="1" x14ac:dyDescent="0.25">
      <c r="A18" s="126"/>
      <c r="B18" s="126"/>
      <c r="C18" s="304" t="s">
        <v>199</v>
      </c>
      <c r="D18" s="304"/>
      <c r="E18" s="304"/>
      <c r="F18" s="126"/>
      <c r="G18" s="126"/>
      <c r="H18" s="126"/>
      <c r="I18" s="14"/>
    </row>
    <row r="19" spans="1:9" ht="18" customHeight="1" x14ac:dyDescent="0.25">
      <c r="A19" s="4"/>
      <c r="B19" s="11"/>
      <c r="C19" s="7"/>
      <c r="D19" s="4"/>
      <c r="E19" s="4"/>
      <c r="F19" s="4"/>
      <c r="G19" s="4"/>
      <c r="H19" s="4"/>
      <c r="I19" s="14"/>
    </row>
    <row r="20" spans="1:9" ht="18" customHeight="1" x14ac:dyDescent="0.25">
      <c r="A20" s="56" t="s">
        <v>11</v>
      </c>
      <c r="B20" s="57" t="s">
        <v>12</v>
      </c>
      <c r="C20" s="56" t="s">
        <v>13</v>
      </c>
      <c r="D20" s="57" t="s">
        <v>2</v>
      </c>
      <c r="E20" s="57" t="s">
        <v>14</v>
      </c>
      <c r="F20" s="57" t="s">
        <v>15</v>
      </c>
      <c r="G20" s="57" t="s">
        <v>4</v>
      </c>
      <c r="H20" s="57" t="s">
        <v>10</v>
      </c>
      <c r="I20" s="57" t="s">
        <v>8</v>
      </c>
    </row>
    <row r="21" spans="1:9" ht="18" customHeight="1" x14ac:dyDescent="0.25">
      <c r="A21" s="106"/>
      <c r="B21" s="107"/>
      <c r="C21" s="106"/>
      <c r="D21" s="107"/>
      <c r="E21" s="107"/>
      <c r="F21" s="107"/>
      <c r="G21" s="107"/>
      <c r="H21" s="107"/>
      <c r="I21" s="107"/>
    </row>
    <row r="22" spans="1:9" ht="18" customHeight="1" x14ac:dyDescent="0.25">
      <c r="A22" s="38"/>
      <c r="B22" s="39"/>
      <c r="C22" s="40"/>
      <c r="D22" s="15"/>
      <c r="E22" s="310" t="s">
        <v>17</v>
      </c>
      <c r="F22" s="311"/>
      <c r="G22" s="112">
        <f>SUM(G21)</f>
        <v>0</v>
      </c>
      <c r="H22" s="13"/>
      <c r="I22" s="14"/>
    </row>
    <row r="23" spans="1:9" ht="18" customHeight="1" x14ac:dyDescent="0.25">
      <c r="A23" s="288"/>
      <c r="B23" s="288"/>
      <c r="C23" s="288"/>
      <c r="D23" s="288"/>
      <c r="E23" s="288"/>
      <c r="F23" s="14"/>
      <c r="G23" s="14"/>
      <c r="H23" s="14"/>
      <c r="I23" s="14"/>
    </row>
    <row r="24" spans="1:9" ht="18" customHeight="1" x14ac:dyDescent="0.25">
      <c r="A24" s="14" t="s">
        <v>200</v>
      </c>
      <c r="B24" s="41"/>
      <c r="C24" s="42"/>
      <c r="D24" s="43"/>
      <c r="E24" s="14"/>
      <c r="F24" s="14"/>
      <c r="G24" s="14"/>
      <c r="H24" s="14"/>
      <c r="I24" s="14"/>
    </row>
    <row r="25" spans="1:9" ht="18" customHeight="1" thickBot="1" x14ac:dyDescent="0.3">
      <c r="A25" s="137"/>
      <c r="B25" s="138"/>
      <c r="C25" s="138"/>
      <c r="D25" s="138"/>
      <c r="E25" s="139"/>
      <c r="F25" s="140"/>
      <c r="G25" s="139"/>
      <c r="H25" s="139"/>
      <c r="I25" s="139"/>
    </row>
    <row r="26" spans="1:9" ht="18" customHeight="1" thickTop="1" x14ac:dyDescent="0.3">
      <c r="A26" s="28"/>
      <c r="B26" s="28"/>
      <c r="C26" s="28"/>
      <c r="D26" s="28"/>
      <c r="E26" s="28"/>
      <c r="F26" s="30"/>
      <c r="G26" s="28"/>
      <c r="H26" s="29"/>
      <c r="I26" s="45"/>
    </row>
    <row r="27" spans="1:9" ht="18" customHeight="1" x14ac:dyDescent="0.25"/>
    <row r="28" spans="1:9" ht="18" customHeight="1" x14ac:dyDescent="0.25"/>
    <row r="29" spans="1:9" ht="18" customHeight="1" x14ac:dyDescent="0.25">
      <c r="A29" s="126"/>
      <c r="B29" s="126"/>
      <c r="C29" s="304" t="s">
        <v>171</v>
      </c>
      <c r="D29" s="304"/>
      <c r="E29" s="304"/>
      <c r="F29" s="126"/>
      <c r="G29" s="126"/>
      <c r="H29" s="126"/>
      <c r="I29" s="14"/>
    </row>
    <row r="30" spans="1:9" ht="18" customHeight="1" x14ac:dyDescent="0.25">
      <c r="A30" s="4"/>
      <c r="B30" s="11"/>
      <c r="C30" s="7"/>
      <c r="D30" s="4"/>
      <c r="E30" s="4"/>
      <c r="F30" s="4"/>
      <c r="G30" s="4"/>
      <c r="H30" s="4"/>
      <c r="I30" s="14"/>
    </row>
    <row r="31" spans="1:9" ht="18" customHeight="1" x14ac:dyDescent="0.25">
      <c r="A31" s="56" t="s">
        <v>11</v>
      </c>
      <c r="B31" s="57" t="s">
        <v>12</v>
      </c>
      <c r="C31" s="56" t="s">
        <v>13</v>
      </c>
      <c r="D31" s="57" t="s">
        <v>2</v>
      </c>
      <c r="E31" s="57" t="s">
        <v>14</v>
      </c>
      <c r="F31" s="57" t="s">
        <v>15</v>
      </c>
      <c r="G31" s="57" t="s">
        <v>4</v>
      </c>
      <c r="H31" s="57" t="s">
        <v>10</v>
      </c>
      <c r="I31" s="57" t="s">
        <v>8</v>
      </c>
    </row>
    <row r="32" spans="1:9" ht="18" customHeight="1" x14ac:dyDescent="0.25">
      <c r="A32" s="106"/>
      <c r="B32" s="107"/>
      <c r="C32" s="106"/>
      <c r="D32" s="107"/>
      <c r="E32" s="107"/>
      <c r="F32" s="107"/>
      <c r="G32" s="107"/>
      <c r="H32" s="107"/>
      <c r="I32" s="107"/>
    </row>
    <row r="33" spans="1:9" ht="18" customHeight="1" x14ac:dyDescent="0.25">
      <c r="A33" s="38"/>
      <c r="B33" s="39"/>
      <c r="C33" s="40"/>
      <c r="D33" s="15"/>
      <c r="E33" s="310" t="s">
        <v>17</v>
      </c>
      <c r="F33" s="311"/>
      <c r="G33" s="112">
        <f>SUM(G32)</f>
        <v>0</v>
      </c>
      <c r="H33" s="13"/>
      <c r="I33" s="14"/>
    </row>
    <row r="34" spans="1:9" ht="18" customHeight="1" x14ac:dyDescent="0.25">
      <c r="A34" s="288"/>
      <c r="B34" s="288"/>
      <c r="C34" s="288"/>
      <c r="D34" s="288"/>
      <c r="E34" s="288"/>
      <c r="F34" s="14"/>
      <c r="G34" s="14"/>
      <c r="H34" s="14"/>
      <c r="I34" s="14"/>
    </row>
    <row r="35" spans="1:9" ht="18" customHeight="1" x14ac:dyDescent="0.25">
      <c r="A35" s="14" t="s">
        <v>151</v>
      </c>
      <c r="B35" s="41"/>
      <c r="C35" s="42"/>
      <c r="D35" s="43"/>
      <c r="E35" s="14"/>
      <c r="F35" s="14"/>
      <c r="G35" s="14"/>
      <c r="H35" s="14"/>
      <c r="I35" s="14"/>
    </row>
    <row r="36" spans="1:9" ht="18" customHeight="1" thickBot="1" x14ac:dyDescent="0.3">
      <c r="A36" s="137"/>
      <c r="B36" s="138"/>
      <c r="C36" s="138"/>
      <c r="D36" s="138"/>
      <c r="E36" s="139"/>
      <c r="F36" s="140"/>
      <c r="G36" s="139"/>
      <c r="H36" s="139"/>
      <c r="I36" s="139"/>
    </row>
    <row r="37" spans="1:9" ht="18" customHeight="1" thickTop="1" x14ac:dyDescent="0.3">
      <c r="A37" s="28"/>
      <c r="B37" s="28"/>
      <c r="C37" s="28"/>
      <c r="D37" s="28"/>
      <c r="E37" s="28"/>
      <c r="F37" s="30"/>
      <c r="G37" s="28"/>
      <c r="H37" s="29"/>
      <c r="I37" s="45"/>
    </row>
    <row r="38" spans="1:9" ht="18" customHeight="1" x14ac:dyDescent="0.25"/>
    <row r="39" spans="1:9" ht="18" customHeight="1" x14ac:dyDescent="0.25"/>
    <row r="40" spans="1:9" ht="18" customHeight="1" x14ac:dyDescent="0.25">
      <c r="A40" s="304" t="s">
        <v>137</v>
      </c>
      <c r="B40" s="304"/>
      <c r="C40" s="304"/>
      <c r="D40" s="304"/>
      <c r="E40" s="304"/>
      <c r="F40" s="304"/>
      <c r="G40" s="304"/>
      <c r="H40" s="304"/>
      <c r="I40" s="304"/>
    </row>
    <row r="41" spans="1:9" ht="18" customHeight="1" x14ac:dyDescent="0.25">
      <c r="A41" s="4"/>
      <c r="B41" s="11"/>
      <c r="C41" s="7"/>
      <c r="D41" s="4"/>
      <c r="E41" s="4"/>
      <c r="F41" s="4"/>
      <c r="G41" s="4"/>
      <c r="H41" s="4"/>
      <c r="I41" s="14"/>
    </row>
    <row r="42" spans="1:9" ht="18" customHeight="1" x14ac:dyDescent="0.25">
      <c r="A42" s="56" t="s">
        <v>11</v>
      </c>
      <c r="B42" s="57" t="s">
        <v>12</v>
      </c>
      <c r="C42" s="56" t="s">
        <v>13</v>
      </c>
      <c r="D42" s="57" t="s">
        <v>2</v>
      </c>
      <c r="E42" s="57" t="s">
        <v>14</v>
      </c>
      <c r="F42" s="57" t="s">
        <v>15</v>
      </c>
      <c r="G42" s="57" t="s">
        <v>4</v>
      </c>
      <c r="H42" s="57" t="s">
        <v>10</v>
      </c>
      <c r="I42" s="57" t="s">
        <v>8</v>
      </c>
    </row>
    <row r="43" spans="1:9" ht="114" x14ac:dyDescent="0.25">
      <c r="A43" s="80">
        <v>202100023819</v>
      </c>
      <c r="B43" s="74" t="s">
        <v>138</v>
      </c>
      <c r="C43" s="69" t="s">
        <v>139</v>
      </c>
      <c r="D43" s="74" t="s">
        <v>140</v>
      </c>
      <c r="E43" s="79" t="s">
        <v>141</v>
      </c>
      <c r="F43" s="74" t="s">
        <v>142</v>
      </c>
      <c r="G43" s="78">
        <v>381</v>
      </c>
      <c r="H43" s="107" t="s">
        <v>143</v>
      </c>
      <c r="I43" s="107">
        <v>322</v>
      </c>
    </row>
    <row r="44" spans="1:9" x14ac:dyDescent="0.25">
      <c r="A44" s="80">
        <v>202100023819</v>
      </c>
      <c r="B44" s="74" t="s">
        <v>138</v>
      </c>
      <c r="C44" s="69" t="s">
        <v>144</v>
      </c>
      <c r="D44" s="74" t="s">
        <v>145</v>
      </c>
      <c r="E44" s="69" t="s">
        <v>146</v>
      </c>
      <c r="F44" s="74" t="s">
        <v>147</v>
      </c>
      <c r="G44" s="78">
        <v>0</v>
      </c>
      <c r="H44" s="107" t="s">
        <v>143</v>
      </c>
      <c r="I44" s="107">
        <v>323</v>
      </c>
    </row>
    <row r="45" spans="1:9" ht="114" x14ac:dyDescent="0.25">
      <c r="A45" s="80">
        <v>202100023819</v>
      </c>
      <c r="B45" s="74" t="s">
        <v>138</v>
      </c>
      <c r="C45" s="69" t="s">
        <v>148</v>
      </c>
      <c r="D45" s="74" t="s">
        <v>149</v>
      </c>
      <c r="E45" s="79" t="s">
        <v>150</v>
      </c>
      <c r="F45" s="74" t="s">
        <v>142</v>
      </c>
      <c r="G45" s="78">
        <v>381</v>
      </c>
      <c r="H45" s="107" t="s">
        <v>143</v>
      </c>
      <c r="I45" s="107">
        <v>324</v>
      </c>
    </row>
    <row r="46" spans="1:9" ht="18" customHeight="1" x14ac:dyDescent="0.25">
      <c r="A46" s="38"/>
      <c r="B46" s="39"/>
      <c r="C46" s="40"/>
      <c r="D46" s="15"/>
      <c r="E46" s="310" t="s">
        <v>17</v>
      </c>
      <c r="F46" s="311"/>
      <c r="G46" s="112">
        <f>SUM(G43:G45)</f>
        <v>762</v>
      </c>
      <c r="H46" s="13"/>
      <c r="I46" s="14"/>
    </row>
    <row r="47" spans="1:9" ht="18" customHeight="1" x14ac:dyDescent="0.25"/>
    <row r="48" spans="1:9" ht="18" customHeight="1" thickBot="1" x14ac:dyDescent="0.3">
      <c r="A48" s="137"/>
      <c r="B48" s="138"/>
      <c r="C48" s="138"/>
      <c r="D48" s="138"/>
      <c r="E48" s="139"/>
      <c r="F48" s="140"/>
      <c r="G48" s="139"/>
      <c r="H48" s="139"/>
      <c r="I48" s="139"/>
    </row>
    <row r="49" spans="1:9" ht="18" customHeight="1" thickTop="1" x14ac:dyDescent="0.3">
      <c r="A49" s="28"/>
      <c r="B49" s="28"/>
      <c r="C49" s="28"/>
      <c r="D49" s="28"/>
      <c r="E49" s="28"/>
      <c r="F49" s="30"/>
      <c r="G49" s="28"/>
      <c r="H49" s="29"/>
      <c r="I49" s="45"/>
    </row>
    <row r="50" spans="1:9" ht="18" customHeight="1" x14ac:dyDescent="0.25"/>
    <row r="51" spans="1:9" ht="18" customHeight="1" x14ac:dyDescent="0.25"/>
    <row r="52" spans="1:9" ht="18" customHeight="1" x14ac:dyDescent="0.25">
      <c r="A52" s="304" t="s">
        <v>32</v>
      </c>
      <c r="B52" s="304"/>
      <c r="C52" s="304"/>
      <c r="D52" s="304"/>
      <c r="E52" s="304"/>
      <c r="F52" s="304"/>
      <c r="G52" s="304"/>
      <c r="H52" s="304"/>
      <c r="I52" s="304"/>
    </row>
    <row r="53" spans="1:9" ht="18" customHeight="1" x14ac:dyDescent="0.25">
      <c r="A53" s="4"/>
      <c r="B53" s="11"/>
      <c r="C53" s="7"/>
      <c r="D53" s="4"/>
      <c r="E53" s="4"/>
      <c r="F53" s="4"/>
      <c r="G53" s="4"/>
      <c r="H53" s="4"/>
      <c r="I53" s="14"/>
    </row>
    <row r="54" spans="1:9" ht="18" customHeight="1" x14ac:dyDescent="0.25">
      <c r="A54" s="56" t="s">
        <v>11</v>
      </c>
      <c r="B54" s="57" t="s">
        <v>12</v>
      </c>
      <c r="C54" s="96" t="s">
        <v>13</v>
      </c>
      <c r="D54" s="57" t="s">
        <v>2</v>
      </c>
      <c r="E54" s="57" t="s">
        <v>14</v>
      </c>
      <c r="F54" s="57" t="s">
        <v>15</v>
      </c>
      <c r="G54" s="57" t="s">
        <v>4</v>
      </c>
      <c r="H54" s="57" t="s">
        <v>10</v>
      </c>
      <c r="I54" s="57" t="s">
        <v>8</v>
      </c>
    </row>
    <row r="55" spans="1:9" ht="114" x14ac:dyDescent="0.25">
      <c r="A55" s="80">
        <v>202100030560</v>
      </c>
      <c r="B55" s="74" t="s">
        <v>90</v>
      </c>
      <c r="C55" s="76" t="s">
        <v>33</v>
      </c>
      <c r="D55" s="74" t="s">
        <v>40</v>
      </c>
      <c r="E55" s="97" t="s">
        <v>95</v>
      </c>
      <c r="F55" s="74" t="s">
        <v>47</v>
      </c>
      <c r="G55" s="78">
        <v>237</v>
      </c>
      <c r="H55" s="74" t="s">
        <v>39</v>
      </c>
      <c r="I55" s="74">
        <v>325</v>
      </c>
    </row>
    <row r="56" spans="1:9" ht="99.75" x14ac:dyDescent="0.25">
      <c r="A56" s="80">
        <v>202100030560</v>
      </c>
      <c r="B56" s="74" t="s">
        <v>90</v>
      </c>
      <c r="C56" s="76" t="s">
        <v>34</v>
      </c>
      <c r="D56" s="74" t="s">
        <v>42</v>
      </c>
      <c r="E56" s="79" t="s">
        <v>96</v>
      </c>
      <c r="F56" s="74" t="s">
        <v>47</v>
      </c>
      <c r="G56" s="78">
        <v>60</v>
      </c>
      <c r="H56" s="74" t="s">
        <v>39</v>
      </c>
      <c r="I56" s="74">
        <v>326</v>
      </c>
    </row>
    <row r="57" spans="1:9" ht="99.75" x14ac:dyDescent="0.25">
      <c r="A57" s="80">
        <v>202100030560</v>
      </c>
      <c r="B57" s="74" t="s">
        <v>90</v>
      </c>
      <c r="C57" s="76" t="s">
        <v>35</v>
      </c>
      <c r="D57" s="74" t="s">
        <v>43</v>
      </c>
      <c r="E57" s="79" t="s">
        <v>93</v>
      </c>
      <c r="F57" s="74" t="s">
        <v>41</v>
      </c>
      <c r="G57" s="78">
        <v>237</v>
      </c>
      <c r="H57" s="74" t="s">
        <v>39</v>
      </c>
      <c r="I57" s="74">
        <v>327</v>
      </c>
    </row>
    <row r="58" spans="1:9" ht="99.75" x14ac:dyDescent="0.25">
      <c r="A58" s="80">
        <v>202100031049</v>
      </c>
      <c r="B58" s="74" t="s">
        <v>90</v>
      </c>
      <c r="C58" s="76" t="s">
        <v>36</v>
      </c>
      <c r="D58" s="74" t="s">
        <v>44</v>
      </c>
      <c r="E58" s="79" t="s">
        <v>94</v>
      </c>
      <c r="F58" s="74" t="s">
        <v>48</v>
      </c>
      <c r="G58" s="78">
        <v>87</v>
      </c>
      <c r="H58" s="74" t="s">
        <v>39</v>
      </c>
      <c r="I58" s="74">
        <v>328</v>
      </c>
    </row>
    <row r="59" spans="1:9" ht="99.75" x14ac:dyDescent="0.25">
      <c r="A59" s="80">
        <v>202100031049</v>
      </c>
      <c r="B59" s="74" t="s">
        <v>90</v>
      </c>
      <c r="C59" s="76" t="s">
        <v>37</v>
      </c>
      <c r="D59" s="74" t="s">
        <v>45</v>
      </c>
      <c r="E59" s="79" t="s">
        <v>92</v>
      </c>
      <c r="F59" s="74" t="s">
        <v>48</v>
      </c>
      <c r="G59" s="78">
        <v>87</v>
      </c>
      <c r="H59" s="74" t="s">
        <v>39</v>
      </c>
      <c r="I59" s="74">
        <v>329</v>
      </c>
    </row>
    <row r="60" spans="1:9" ht="128.25" x14ac:dyDescent="0.25">
      <c r="A60" s="80">
        <v>202100032781</v>
      </c>
      <c r="B60" s="74" t="s">
        <v>90</v>
      </c>
      <c r="C60" s="76" t="s">
        <v>38</v>
      </c>
      <c r="D60" s="74" t="s">
        <v>46</v>
      </c>
      <c r="E60" s="79" t="s">
        <v>91</v>
      </c>
      <c r="F60" s="74" t="s">
        <v>47</v>
      </c>
      <c r="G60" s="78">
        <v>235</v>
      </c>
      <c r="H60" s="74" t="s">
        <v>39</v>
      </c>
      <c r="I60" s="74">
        <v>330</v>
      </c>
    </row>
    <row r="61" spans="1:9" ht="18" customHeight="1" x14ac:dyDescent="0.25">
      <c r="A61" s="38"/>
      <c r="B61" s="39"/>
      <c r="C61" s="40"/>
      <c r="D61" s="15"/>
      <c r="E61" s="312" t="s">
        <v>17</v>
      </c>
      <c r="F61" s="313"/>
      <c r="G61" s="99">
        <f>SUM(G55:G60)</f>
        <v>943</v>
      </c>
      <c r="H61" s="13"/>
      <c r="I61" s="14"/>
    </row>
    <row r="62" spans="1:9" ht="18" customHeight="1" x14ac:dyDescent="0.25"/>
    <row r="63" spans="1:9" ht="18" customHeight="1" thickBot="1" x14ac:dyDescent="0.3">
      <c r="A63" s="137"/>
      <c r="B63" s="138"/>
      <c r="C63" s="138"/>
      <c r="D63" s="138"/>
      <c r="E63" s="139"/>
      <c r="F63" s="140"/>
      <c r="G63" s="139"/>
      <c r="H63" s="139"/>
      <c r="I63" s="139"/>
    </row>
    <row r="64" spans="1:9" ht="18" customHeight="1" thickTop="1" x14ac:dyDescent="0.3">
      <c r="A64" s="28"/>
      <c r="B64" s="28"/>
      <c r="C64" s="28"/>
      <c r="D64" s="28"/>
      <c r="E64" s="28"/>
      <c r="F64" s="30"/>
      <c r="G64" s="28"/>
      <c r="H64" s="29"/>
      <c r="I64" s="45"/>
    </row>
    <row r="65" spans="1:9" ht="18" customHeight="1" x14ac:dyDescent="0.25"/>
    <row r="66" spans="1:9" ht="18" customHeight="1" x14ac:dyDescent="0.25"/>
    <row r="67" spans="1:9" ht="18" customHeight="1" x14ac:dyDescent="0.25">
      <c r="A67" s="304" t="s">
        <v>221</v>
      </c>
      <c r="B67" s="304"/>
      <c r="C67" s="304"/>
      <c r="D67" s="304"/>
      <c r="E67" s="304"/>
      <c r="F67" s="304"/>
      <c r="G67" s="304"/>
      <c r="H67" s="304"/>
      <c r="I67" s="304"/>
    </row>
    <row r="68" spans="1:9" ht="18" customHeight="1" x14ac:dyDescent="0.25">
      <c r="A68" s="4"/>
      <c r="B68" s="11"/>
      <c r="C68" s="7"/>
      <c r="D68" s="4"/>
      <c r="E68" s="4"/>
      <c r="F68" s="4"/>
      <c r="G68" s="4"/>
      <c r="H68" s="4"/>
      <c r="I68" s="14"/>
    </row>
    <row r="69" spans="1:9" ht="18" customHeight="1" x14ac:dyDescent="0.25">
      <c r="A69" s="56" t="s">
        <v>11</v>
      </c>
      <c r="B69" s="57" t="s">
        <v>12</v>
      </c>
      <c r="C69" s="56" t="s">
        <v>13</v>
      </c>
      <c r="D69" s="57" t="s">
        <v>2</v>
      </c>
      <c r="E69" s="57" t="s">
        <v>14</v>
      </c>
      <c r="F69" s="57" t="s">
        <v>15</v>
      </c>
      <c r="G69" s="57" t="s">
        <v>4</v>
      </c>
      <c r="H69" s="57" t="s">
        <v>10</v>
      </c>
      <c r="I69" s="57" t="s">
        <v>8</v>
      </c>
    </row>
    <row r="70" spans="1:9" ht="18" customHeight="1" x14ac:dyDescent="0.25">
      <c r="A70" s="106"/>
      <c r="B70" s="107"/>
      <c r="C70" s="106"/>
      <c r="D70" s="107"/>
      <c r="E70" s="107"/>
      <c r="F70" s="107"/>
      <c r="G70" s="107"/>
      <c r="H70" s="107"/>
      <c r="I70" s="107"/>
    </row>
    <row r="71" spans="1:9" ht="18" customHeight="1" x14ac:dyDescent="0.25">
      <c r="A71" s="38"/>
      <c r="B71" s="39"/>
      <c r="C71" s="40"/>
      <c r="D71" s="15"/>
      <c r="E71" s="310" t="s">
        <v>17</v>
      </c>
      <c r="F71" s="311"/>
      <c r="G71" s="112">
        <f>SUM(G70)</f>
        <v>0</v>
      </c>
      <c r="H71" s="13"/>
      <c r="I71" s="14"/>
    </row>
    <row r="72" spans="1:9" ht="18" customHeight="1" x14ac:dyDescent="0.25">
      <c r="A72" s="288"/>
      <c r="B72" s="288"/>
      <c r="C72" s="288"/>
      <c r="D72" s="288"/>
      <c r="E72" s="288"/>
      <c r="F72" s="14"/>
      <c r="G72" s="14"/>
      <c r="H72" s="14"/>
      <c r="I72" s="14"/>
    </row>
    <row r="73" spans="1:9" ht="18" customHeight="1" x14ac:dyDescent="0.25">
      <c r="A73" s="14" t="s">
        <v>101</v>
      </c>
      <c r="B73" s="41"/>
      <c r="C73" s="42"/>
      <c r="D73" s="43"/>
      <c r="E73" s="14"/>
      <c r="F73" s="14"/>
      <c r="G73" s="14"/>
      <c r="H73" s="14"/>
      <c r="I73" s="14"/>
    </row>
    <row r="74" spans="1:9" ht="18" customHeight="1" thickBot="1" x14ac:dyDescent="0.3">
      <c r="A74" s="137"/>
      <c r="B74" s="138"/>
      <c r="C74" s="138"/>
      <c r="D74" s="138"/>
      <c r="E74" s="139"/>
      <c r="F74" s="140"/>
      <c r="G74" s="139"/>
      <c r="H74" s="139"/>
      <c r="I74" s="139"/>
    </row>
    <row r="75" spans="1:9" ht="18" customHeight="1" thickTop="1" x14ac:dyDescent="0.25"/>
    <row r="76" spans="1:9" ht="18" customHeight="1" x14ac:dyDescent="0.25"/>
    <row r="77" spans="1:9" ht="18" customHeight="1" x14ac:dyDescent="0.25"/>
    <row r="78" spans="1:9" ht="18" customHeight="1" x14ac:dyDescent="0.25">
      <c r="A78" s="304" t="s">
        <v>282</v>
      </c>
      <c r="B78" s="304"/>
      <c r="C78" s="304"/>
      <c r="D78" s="304"/>
      <c r="E78" s="304"/>
      <c r="F78" s="304"/>
      <c r="G78" s="304"/>
      <c r="H78" s="304"/>
      <c r="I78" s="304"/>
    </row>
    <row r="79" spans="1:9" ht="18" customHeight="1" x14ac:dyDescent="0.25">
      <c r="A79" s="195"/>
      <c r="B79" s="200"/>
      <c r="C79" s="201"/>
      <c r="D79" s="195"/>
      <c r="E79" s="195"/>
      <c r="F79" s="195"/>
      <c r="G79" s="202"/>
      <c r="H79" s="195"/>
      <c r="I79" s="13"/>
    </row>
    <row r="80" spans="1:9" ht="18" customHeight="1" x14ac:dyDescent="0.25">
      <c r="A80" s="56" t="s">
        <v>11</v>
      </c>
      <c r="B80" s="57" t="s">
        <v>12</v>
      </c>
      <c r="C80" s="96" t="s">
        <v>13</v>
      </c>
      <c r="D80" s="57" t="s">
        <v>2</v>
      </c>
      <c r="E80" s="57" t="s">
        <v>14</v>
      </c>
      <c r="F80" s="57" t="s">
        <v>15</v>
      </c>
      <c r="G80" s="203" t="s">
        <v>4</v>
      </c>
      <c r="H80" s="57" t="s">
        <v>10</v>
      </c>
      <c r="I80" s="57" t="s">
        <v>8</v>
      </c>
    </row>
    <row r="81" spans="1:9" ht="89.25" x14ac:dyDescent="0.25">
      <c r="A81" s="204">
        <v>202100053384</v>
      </c>
      <c r="B81" s="132" t="s">
        <v>283</v>
      </c>
      <c r="C81" s="76" t="s">
        <v>271</v>
      </c>
      <c r="D81" s="74" t="s">
        <v>118</v>
      </c>
      <c r="E81" s="196" t="s">
        <v>284</v>
      </c>
      <c r="F81" s="74" t="s">
        <v>285</v>
      </c>
      <c r="G81" s="205">
        <v>80</v>
      </c>
      <c r="H81" s="107" t="s">
        <v>154</v>
      </c>
      <c r="I81" s="204">
        <v>332</v>
      </c>
    </row>
    <row r="82" spans="1:9" ht="102" x14ac:dyDescent="0.25">
      <c r="A82" s="204">
        <v>202100053384</v>
      </c>
      <c r="B82" s="132" t="s">
        <v>283</v>
      </c>
      <c r="C82" s="76" t="s">
        <v>286</v>
      </c>
      <c r="D82" s="74" t="s">
        <v>287</v>
      </c>
      <c r="E82" s="196" t="s">
        <v>288</v>
      </c>
      <c r="F82" s="74" t="s">
        <v>289</v>
      </c>
      <c r="G82" s="205">
        <v>32</v>
      </c>
      <c r="H82" s="107" t="s">
        <v>154</v>
      </c>
      <c r="I82" s="204">
        <v>333</v>
      </c>
    </row>
    <row r="83" spans="1:9" ht="89.25" x14ac:dyDescent="0.25">
      <c r="A83" s="204">
        <v>202100053384</v>
      </c>
      <c r="B83" s="132" t="s">
        <v>283</v>
      </c>
      <c r="C83" s="76" t="s">
        <v>290</v>
      </c>
      <c r="D83" s="76" t="s">
        <v>195</v>
      </c>
      <c r="E83" s="196" t="s">
        <v>291</v>
      </c>
      <c r="F83" s="74" t="s">
        <v>285</v>
      </c>
      <c r="G83" s="205">
        <v>80</v>
      </c>
      <c r="H83" s="107" t="s">
        <v>154</v>
      </c>
      <c r="I83" s="204">
        <v>334</v>
      </c>
    </row>
    <row r="84" spans="1:9" ht="89.25" x14ac:dyDescent="0.25">
      <c r="A84" s="204">
        <v>202100053384</v>
      </c>
      <c r="B84" s="132" t="s">
        <v>283</v>
      </c>
      <c r="C84" s="76" t="s">
        <v>292</v>
      </c>
      <c r="D84" s="76" t="s">
        <v>293</v>
      </c>
      <c r="E84" s="196" t="s">
        <v>294</v>
      </c>
      <c r="F84" s="74" t="s">
        <v>285</v>
      </c>
      <c r="G84" s="205">
        <v>80</v>
      </c>
      <c r="H84" s="107" t="s">
        <v>154</v>
      </c>
      <c r="I84" s="204">
        <v>335</v>
      </c>
    </row>
    <row r="85" spans="1:9" ht="102" x14ac:dyDescent="0.25">
      <c r="A85" s="204">
        <v>202100053384</v>
      </c>
      <c r="B85" s="132" t="s">
        <v>283</v>
      </c>
      <c r="C85" s="76" t="s">
        <v>295</v>
      </c>
      <c r="D85" s="76" t="s">
        <v>197</v>
      </c>
      <c r="E85" s="196" t="s">
        <v>296</v>
      </c>
      <c r="F85" s="74" t="s">
        <v>285</v>
      </c>
      <c r="G85" s="205">
        <v>80</v>
      </c>
      <c r="H85" s="107" t="s">
        <v>154</v>
      </c>
      <c r="I85" s="204">
        <v>336</v>
      </c>
    </row>
    <row r="86" spans="1:9" ht="102" x14ac:dyDescent="0.25">
      <c r="A86" s="204">
        <v>202100053384</v>
      </c>
      <c r="B86" s="132" t="s">
        <v>283</v>
      </c>
      <c r="C86" s="76" t="s">
        <v>253</v>
      </c>
      <c r="D86" s="76" t="s">
        <v>297</v>
      </c>
      <c r="E86" s="196" t="s">
        <v>298</v>
      </c>
      <c r="F86" s="74" t="s">
        <v>289</v>
      </c>
      <c r="G86" s="205">
        <v>32</v>
      </c>
      <c r="H86" s="107" t="s">
        <v>154</v>
      </c>
      <c r="I86" s="204">
        <v>337</v>
      </c>
    </row>
    <row r="87" spans="1:9" ht="76.5" x14ac:dyDescent="0.25">
      <c r="A87" s="204">
        <v>202100056532</v>
      </c>
      <c r="B87" s="132" t="s">
        <v>283</v>
      </c>
      <c r="C87" s="76" t="s">
        <v>299</v>
      </c>
      <c r="D87" s="76" t="s">
        <v>115</v>
      </c>
      <c r="E87" s="196" t="s">
        <v>300</v>
      </c>
      <c r="F87" s="74" t="s">
        <v>301</v>
      </c>
      <c r="G87" s="205">
        <v>16</v>
      </c>
      <c r="H87" s="107" t="s">
        <v>154</v>
      </c>
      <c r="I87" s="204">
        <v>339</v>
      </c>
    </row>
    <row r="88" spans="1:9" ht="89.25" x14ac:dyDescent="0.25">
      <c r="A88" s="204">
        <v>202100056532</v>
      </c>
      <c r="B88" s="132" t="s">
        <v>283</v>
      </c>
      <c r="C88" s="76" t="s">
        <v>302</v>
      </c>
      <c r="D88" s="74" t="s">
        <v>20</v>
      </c>
      <c r="E88" s="196" t="s">
        <v>303</v>
      </c>
      <c r="F88" s="74" t="s">
        <v>301</v>
      </c>
      <c r="G88" s="205">
        <v>12</v>
      </c>
      <c r="H88" s="107" t="s">
        <v>154</v>
      </c>
      <c r="I88" s="204">
        <v>340</v>
      </c>
    </row>
    <row r="89" spans="1:9" ht="102" x14ac:dyDescent="0.25">
      <c r="A89" s="204">
        <v>202100056532</v>
      </c>
      <c r="B89" s="132" t="s">
        <v>283</v>
      </c>
      <c r="C89" s="76" t="s">
        <v>264</v>
      </c>
      <c r="D89" s="74" t="s">
        <v>65</v>
      </c>
      <c r="E89" s="196" t="s">
        <v>304</v>
      </c>
      <c r="F89" s="74" t="s">
        <v>301</v>
      </c>
      <c r="G89" s="205">
        <v>12</v>
      </c>
      <c r="H89" s="107" t="s">
        <v>154</v>
      </c>
      <c r="I89" s="204">
        <v>341</v>
      </c>
    </row>
    <row r="90" spans="1:9" ht="76.5" x14ac:dyDescent="0.25">
      <c r="A90" s="204">
        <v>202100056532</v>
      </c>
      <c r="B90" s="132" t="s">
        <v>283</v>
      </c>
      <c r="C90" s="206" t="s">
        <v>305</v>
      </c>
      <c r="D90" s="74" t="s">
        <v>193</v>
      </c>
      <c r="E90" s="196" t="s">
        <v>306</v>
      </c>
      <c r="F90" s="74" t="s">
        <v>301</v>
      </c>
      <c r="G90" s="205">
        <v>12</v>
      </c>
      <c r="H90" s="107" t="s">
        <v>154</v>
      </c>
      <c r="I90" s="204">
        <v>342</v>
      </c>
    </row>
    <row r="91" spans="1:9" ht="76.5" x14ac:dyDescent="0.25">
      <c r="A91" s="204">
        <v>202100056532</v>
      </c>
      <c r="B91" s="132" t="s">
        <v>283</v>
      </c>
      <c r="C91" s="76" t="s">
        <v>307</v>
      </c>
      <c r="D91" s="74" t="s">
        <v>308</v>
      </c>
      <c r="E91" s="196" t="s">
        <v>309</v>
      </c>
      <c r="F91" s="74" t="s">
        <v>301</v>
      </c>
      <c r="G91" s="205">
        <v>16</v>
      </c>
      <c r="H91" s="107" t="s">
        <v>154</v>
      </c>
      <c r="I91" s="204">
        <v>343</v>
      </c>
    </row>
    <row r="92" spans="1:9" ht="76.5" x14ac:dyDescent="0.25">
      <c r="A92" s="204">
        <v>202100056532</v>
      </c>
      <c r="B92" s="132" t="s">
        <v>283</v>
      </c>
      <c r="C92" s="76" t="s">
        <v>247</v>
      </c>
      <c r="D92" s="76" t="s">
        <v>135</v>
      </c>
      <c r="E92" s="196" t="s">
        <v>310</v>
      </c>
      <c r="F92" s="74" t="s">
        <v>301</v>
      </c>
      <c r="G92" s="205">
        <v>16</v>
      </c>
      <c r="H92" s="107" t="s">
        <v>154</v>
      </c>
      <c r="I92" s="76">
        <v>344</v>
      </c>
    </row>
    <row r="93" spans="1:9" ht="18" customHeight="1" x14ac:dyDescent="0.25">
      <c r="A93" s="38"/>
      <c r="B93" s="39"/>
      <c r="C93" s="40"/>
      <c r="D93" s="15"/>
      <c r="E93" s="308" t="s">
        <v>17</v>
      </c>
      <c r="F93" s="309"/>
      <c r="G93" s="208">
        <f>SUM(G81:G92)</f>
        <v>468</v>
      </c>
      <c r="H93" s="13"/>
      <c r="I93" s="13"/>
    </row>
    <row r="94" spans="1:9" ht="18" customHeight="1" x14ac:dyDescent="0.25"/>
    <row r="95" spans="1:9" ht="18" customHeight="1" thickBot="1" x14ac:dyDescent="0.3">
      <c r="A95" s="137"/>
      <c r="B95" s="138"/>
      <c r="C95" s="138"/>
      <c r="D95" s="138"/>
      <c r="E95" s="139"/>
      <c r="F95" s="140"/>
      <c r="G95" s="139"/>
      <c r="H95" s="139"/>
      <c r="I95" s="139"/>
    </row>
    <row r="96" spans="1:9" ht="18" customHeight="1" thickTop="1" x14ac:dyDescent="0.25"/>
    <row r="97" spans="1:9" ht="18" customHeight="1" x14ac:dyDescent="0.25"/>
    <row r="98" spans="1:9" ht="18" customHeight="1" x14ac:dyDescent="0.25"/>
    <row r="99" spans="1:9" ht="18" customHeight="1" x14ac:dyDescent="0.25">
      <c r="A99" s="304" t="s">
        <v>396</v>
      </c>
      <c r="B99" s="304"/>
      <c r="C99" s="304"/>
      <c r="D99" s="304"/>
      <c r="E99" s="304"/>
      <c r="F99" s="304"/>
      <c r="G99" s="304"/>
      <c r="H99" s="304"/>
      <c r="I99" s="304"/>
    </row>
    <row r="100" spans="1:9" ht="18" customHeight="1" x14ac:dyDescent="0.25">
      <c r="A100" s="195"/>
      <c r="B100" s="200"/>
      <c r="C100" s="201"/>
      <c r="D100" s="195"/>
      <c r="E100" s="195"/>
      <c r="F100" s="195"/>
      <c r="G100" s="202"/>
      <c r="H100" s="195"/>
      <c r="I100" s="13"/>
    </row>
    <row r="101" spans="1:9" ht="18" customHeight="1" x14ac:dyDescent="0.25">
      <c r="A101" s="56" t="s">
        <v>11</v>
      </c>
      <c r="B101" s="57" t="s">
        <v>12</v>
      </c>
      <c r="C101" s="96" t="s">
        <v>13</v>
      </c>
      <c r="D101" s="57" t="s">
        <v>2</v>
      </c>
      <c r="E101" s="57" t="s">
        <v>14</v>
      </c>
      <c r="F101" s="57" t="s">
        <v>15</v>
      </c>
      <c r="G101" s="203" t="s">
        <v>4</v>
      </c>
      <c r="H101" s="57" t="s">
        <v>10</v>
      </c>
      <c r="I101" s="57" t="s">
        <v>8</v>
      </c>
    </row>
    <row r="102" spans="1:9" ht="89.25" x14ac:dyDescent="0.25">
      <c r="A102" s="87">
        <v>202100058123</v>
      </c>
      <c r="B102" s="76" t="s">
        <v>382</v>
      </c>
      <c r="C102" s="80" t="s">
        <v>33</v>
      </c>
      <c r="D102" s="74" t="s">
        <v>40</v>
      </c>
      <c r="E102" s="196" t="s">
        <v>397</v>
      </c>
      <c r="F102" s="74" t="s">
        <v>398</v>
      </c>
      <c r="G102" s="110">
        <v>44</v>
      </c>
      <c r="H102" s="197" t="s">
        <v>399</v>
      </c>
      <c r="I102" s="238" t="s">
        <v>400</v>
      </c>
    </row>
    <row r="103" spans="1:9" ht="102" x14ac:dyDescent="0.25">
      <c r="A103" s="87">
        <v>202100058123</v>
      </c>
      <c r="B103" s="76" t="s">
        <v>382</v>
      </c>
      <c r="C103" s="80" t="s">
        <v>401</v>
      </c>
      <c r="D103" s="74" t="s">
        <v>257</v>
      </c>
      <c r="E103" s="196" t="s">
        <v>402</v>
      </c>
      <c r="F103" s="74" t="s">
        <v>47</v>
      </c>
      <c r="G103" s="110">
        <v>174</v>
      </c>
      <c r="H103" s="197" t="s">
        <v>399</v>
      </c>
      <c r="I103" s="238" t="s">
        <v>403</v>
      </c>
    </row>
    <row r="104" spans="1:9" ht="76.5" x14ac:dyDescent="0.25">
      <c r="A104" s="87">
        <v>202100058123</v>
      </c>
      <c r="B104" s="76" t="s">
        <v>382</v>
      </c>
      <c r="C104" s="239" t="s">
        <v>404</v>
      </c>
      <c r="D104" s="76" t="s">
        <v>366</v>
      </c>
      <c r="E104" s="240" t="s">
        <v>405</v>
      </c>
      <c r="F104" s="74" t="s">
        <v>398</v>
      </c>
      <c r="G104" s="241">
        <v>114</v>
      </c>
      <c r="H104" s="197" t="s">
        <v>399</v>
      </c>
      <c r="I104" s="238" t="s">
        <v>406</v>
      </c>
    </row>
    <row r="105" spans="1:9" ht="89.25" x14ac:dyDescent="0.25">
      <c r="A105" s="87">
        <v>202100058123</v>
      </c>
      <c r="B105" s="76" t="s">
        <v>382</v>
      </c>
      <c r="C105" s="239" t="s">
        <v>253</v>
      </c>
      <c r="D105" s="76" t="s">
        <v>68</v>
      </c>
      <c r="E105" s="196" t="s">
        <v>407</v>
      </c>
      <c r="F105" s="74" t="s">
        <v>48</v>
      </c>
      <c r="G105" s="241">
        <v>72</v>
      </c>
      <c r="H105" s="197" t="s">
        <v>399</v>
      </c>
      <c r="I105" s="238" t="s">
        <v>408</v>
      </c>
    </row>
    <row r="106" spans="1:9" ht="89.25" x14ac:dyDescent="0.25">
      <c r="A106" s="204">
        <v>202100058499</v>
      </c>
      <c r="B106" s="76" t="s">
        <v>382</v>
      </c>
      <c r="C106" s="132" t="s">
        <v>271</v>
      </c>
      <c r="D106" s="76" t="s">
        <v>118</v>
      </c>
      <c r="E106" s="240" t="s">
        <v>409</v>
      </c>
      <c r="F106" s="74" t="s">
        <v>48</v>
      </c>
      <c r="G106" s="241">
        <v>32</v>
      </c>
      <c r="H106" s="197" t="s">
        <v>399</v>
      </c>
      <c r="I106" s="238" t="s">
        <v>410</v>
      </c>
    </row>
    <row r="107" spans="1:9" ht="102" x14ac:dyDescent="0.25">
      <c r="A107" s="204">
        <v>202100058499</v>
      </c>
      <c r="B107" s="76" t="s">
        <v>382</v>
      </c>
      <c r="C107" s="132" t="s">
        <v>290</v>
      </c>
      <c r="D107" s="76" t="s">
        <v>195</v>
      </c>
      <c r="E107" s="240" t="s">
        <v>411</v>
      </c>
      <c r="F107" s="74" t="s">
        <v>48</v>
      </c>
      <c r="G107" s="241">
        <v>32</v>
      </c>
      <c r="H107" s="197" t="s">
        <v>399</v>
      </c>
      <c r="I107" s="238" t="s">
        <v>412</v>
      </c>
    </row>
    <row r="108" spans="1:9" ht="102" x14ac:dyDescent="0.25">
      <c r="A108" s="204">
        <v>202100058499</v>
      </c>
      <c r="B108" s="76" t="s">
        <v>382</v>
      </c>
      <c r="C108" s="132" t="s">
        <v>292</v>
      </c>
      <c r="D108" s="76" t="s">
        <v>293</v>
      </c>
      <c r="E108" s="240" t="s">
        <v>413</v>
      </c>
      <c r="F108" s="74" t="s">
        <v>48</v>
      </c>
      <c r="G108" s="241">
        <v>32</v>
      </c>
      <c r="H108" s="197" t="s">
        <v>399</v>
      </c>
      <c r="I108" s="238" t="s">
        <v>414</v>
      </c>
    </row>
    <row r="109" spans="1:9" ht="76.5" x14ac:dyDescent="0.25">
      <c r="A109" s="204">
        <v>202100058754</v>
      </c>
      <c r="B109" s="76" t="s">
        <v>382</v>
      </c>
      <c r="C109" s="132" t="s">
        <v>415</v>
      </c>
      <c r="D109" s="76" t="s">
        <v>40</v>
      </c>
      <c r="E109" s="196" t="s">
        <v>416</v>
      </c>
      <c r="F109" s="74" t="s">
        <v>417</v>
      </c>
      <c r="G109" s="241">
        <v>20</v>
      </c>
      <c r="H109" s="197" t="s">
        <v>399</v>
      </c>
      <c r="I109" s="238" t="s">
        <v>418</v>
      </c>
    </row>
    <row r="110" spans="1:9" ht="89.25" x14ac:dyDescent="0.25">
      <c r="A110" s="204">
        <v>202100058754</v>
      </c>
      <c r="B110" s="76" t="s">
        <v>382</v>
      </c>
      <c r="C110" s="132" t="s">
        <v>404</v>
      </c>
      <c r="D110" s="76" t="s">
        <v>366</v>
      </c>
      <c r="E110" s="196" t="s">
        <v>419</v>
      </c>
      <c r="F110" s="74" t="s">
        <v>48</v>
      </c>
      <c r="G110" s="241">
        <v>55</v>
      </c>
      <c r="H110" s="197" t="s">
        <v>399</v>
      </c>
      <c r="I110" s="238" t="s">
        <v>420</v>
      </c>
    </row>
    <row r="111" spans="1:9" ht="102" x14ac:dyDescent="0.25">
      <c r="A111" s="204">
        <v>202100059449</v>
      </c>
      <c r="B111" s="76" t="s">
        <v>382</v>
      </c>
      <c r="C111" s="132" t="s">
        <v>302</v>
      </c>
      <c r="D111" s="76" t="s">
        <v>20</v>
      </c>
      <c r="E111" s="196" t="s">
        <v>421</v>
      </c>
      <c r="F111" s="74" t="s">
        <v>422</v>
      </c>
      <c r="G111" s="241">
        <v>16</v>
      </c>
      <c r="H111" s="197" t="s">
        <v>399</v>
      </c>
      <c r="I111" s="238" t="s">
        <v>423</v>
      </c>
    </row>
    <row r="112" spans="1:9" ht="76.5" x14ac:dyDescent="0.25">
      <c r="A112" s="204">
        <v>202100059449</v>
      </c>
      <c r="B112" s="76" t="s">
        <v>382</v>
      </c>
      <c r="C112" s="132" t="s">
        <v>424</v>
      </c>
      <c r="D112" s="76" t="s">
        <v>394</v>
      </c>
      <c r="E112" s="196" t="s">
        <v>425</v>
      </c>
      <c r="F112" s="74" t="s">
        <v>422</v>
      </c>
      <c r="G112" s="241">
        <v>16</v>
      </c>
      <c r="H112" s="197" t="s">
        <v>399</v>
      </c>
      <c r="I112" s="238" t="s">
        <v>426</v>
      </c>
    </row>
    <row r="113" spans="1:9" ht="89.25" x14ac:dyDescent="0.25">
      <c r="A113" s="204">
        <v>202100059449</v>
      </c>
      <c r="B113" s="76" t="s">
        <v>382</v>
      </c>
      <c r="C113" s="132" t="s">
        <v>213</v>
      </c>
      <c r="D113" s="76" t="s">
        <v>27</v>
      </c>
      <c r="E113" s="196" t="s">
        <v>427</v>
      </c>
      <c r="F113" s="74" t="s">
        <v>48</v>
      </c>
      <c r="G113" s="241">
        <v>53.67</v>
      </c>
      <c r="H113" s="197" t="s">
        <v>399</v>
      </c>
      <c r="I113" s="238" t="s">
        <v>428</v>
      </c>
    </row>
    <row r="114" spans="1:9" ht="76.5" x14ac:dyDescent="0.25">
      <c r="A114" s="204">
        <v>202100059449</v>
      </c>
      <c r="B114" s="76" t="s">
        <v>382</v>
      </c>
      <c r="C114" s="132" t="s">
        <v>325</v>
      </c>
      <c r="D114" s="76" t="s">
        <v>326</v>
      </c>
      <c r="E114" s="196" t="s">
        <v>429</v>
      </c>
      <c r="F114" s="74" t="s">
        <v>430</v>
      </c>
      <c r="G114" s="241">
        <v>16</v>
      </c>
      <c r="H114" s="197" t="s">
        <v>399</v>
      </c>
      <c r="I114" s="238" t="s">
        <v>431</v>
      </c>
    </row>
    <row r="115" spans="1:9" ht="89.25" x14ac:dyDescent="0.25">
      <c r="A115" s="204">
        <v>202100059449</v>
      </c>
      <c r="B115" s="76" t="s">
        <v>382</v>
      </c>
      <c r="C115" s="132" t="s">
        <v>247</v>
      </c>
      <c r="D115" s="237" t="s">
        <v>135</v>
      </c>
      <c r="E115" s="196" t="s">
        <v>432</v>
      </c>
      <c r="F115" s="242" t="s">
        <v>48</v>
      </c>
      <c r="G115" s="241">
        <v>53.67</v>
      </c>
      <c r="H115" s="197" t="s">
        <v>399</v>
      </c>
      <c r="I115" s="238" t="s">
        <v>433</v>
      </c>
    </row>
    <row r="116" spans="1:9" ht="89.25" x14ac:dyDescent="0.25">
      <c r="A116" s="204">
        <v>202100059449</v>
      </c>
      <c r="B116" s="76" t="s">
        <v>382</v>
      </c>
      <c r="C116" s="132" t="s">
        <v>253</v>
      </c>
      <c r="D116" s="76" t="s">
        <v>68</v>
      </c>
      <c r="E116" s="196" t="s">
        <v>432</v>
      </c>
      <c r="F116" s="242" t="s">
        <v>48</v>
      </c>
      <c r="G116" s="241">
        <v>53.67</v>
      </c>
      <c r="H116" s="197" t="s">
        <v>399</v>
      </c>
      <c r="I116" s="238" t="s">
        <v>434</v>
      </c>
    </row>
    <row r="117" spans="1:9" ht="89.25" x14ac:dyDescent="0.25">
      <c r="A117" s="204">
        <v>202100059550</v>
      </c>
      <c r="B117" s="76" t="s">
        <v>382</v>
      </c>
      <c r="C117" s="132" t="s">
        <v>415</v>
      </c>
      <c r="D117" s="76" t="s">
        <v>40</v>
      </c>
      <c r="E117" s="196" t="s">
        <v>435</v>
      </c>
      <c r="F117" s="242" t="s">
        <v>48</v>
      </c>
      <c r="G117" s="241">
        <v>16</v>
      </c>
      <c r="H117" s="197" t="s">
        <v>399</v>
      </c>
      <c r="I117" s="238" t="s">
        <v>436</v>
      </c>
    </row>
    <row r="118" spans="1:9" ht="102" x14ac:dyDescent="0.25">
      <c r="A118" s="204">
        <v>202100060247</v>
      </c>
      <c r="B118" s="76" t="s">
        <v>382</v>
      </c>
      <c r="C118" s="69" t="s">
        <v>437</v>
      </c>
      <c r="D118" s="76" t="s">
        <v>438</v>
      </c>
      <c r="E118" s="196" t="s">
        <v>439</v>
      </c>
      <c r="F118" s="74" t="s">
        <v>430</v>
      </c>
      <c r="G118" s="110">
        <v>16</v>
      </c>
      <c r="H118" s="197" t="s">
        <v>399</v>
      </c>
      <c r="I118" s="238" t="s">
        <v>440</v>
      </c>
    </row>
    <row r="119" spans="1:9" ht="89.25" x14ac:dyDescent="0.25">
      <c r="A119" s="204">
        <v>202100060247</v>
      </c>
      <c r="B119" s="76" t="s">
        <v>382</v>
      </c>
      <c r="C119" s="132" t="s">
        <v>441</v>
      </c>
      <c r="D119" s="76" t="s">
        <v>442</v>
      </c>
      <c r="E119" s="196" t="s">
        <v>443</v>
      </c>
      <c r="F119" s="74" t="s">
        <v>430</v>
      </c>
      <c r="G119" s="241">
        <v>16</v>
      </c>
      <c r="H119" s="197" t="s">
        <v>399</v>
      </c>
      <c r="I119" s="238" t="s">
        <v>444</v>
      </c>
    </row>
    <row r="120" spans="1:9" ht="76.5" x14ac:dyDescent="0.25">
      <c r="A120" s="204">
        <v>202100060247</v>
      </c>
      <c r="B120" s="76" t="s">
        <v>382</v>
      </c>
      <c r="C120" s="132" t="s">
        <v>445</v>
      </c>
      <c r="D120" s="76" t="s">
        <v>446</v>
      </c>
      <c r="E120" s="196" t="s">
        <v>447</v>
      </c>
      <c r="F120" s="74" t="s">
        <v>430</v>
      </c>
      <c r="G120" s="241">
        <v>16</v>
      </c>
      <c r="H120" s="197" t="s">
        <v>399</v>
      </c>
      <c r="I120" s="238" t="s">
        <v>448</v>
      </c>
    </row>
    <row r="121" spans="1:9" ht="76.5" x14ac:dyDescent="0.25">
      <c r="A121" s="204">
        <v>202100060247</v>
      </c>
      <c r="B121" s="76" t="s">
        <v>382</v>
      </c>
      <c r="C121" s="132" t="s">
        <v>449</v>
      </c>
      <c r="D121" s="74" t="s">
        <v>450</v>
      </c>
      <c r="E121" s="240" t="s">
        <v>451</v>
      </c>
      <c r="F121" s="74" t="s">
        <v>430</v>
      </c>
      <c r="G121" s="241">
        <v>16</v>
      </c>
      <c r="H121" s="197" t="s">
        <v>399</v>
      </c>
      <c r="I121" s="238" t="s">
        <v>452</v>
      </c>
    </row>
    <row r="122" spans="1:9" ht="76.5" x14ac:dyDescent="0.25">
      <c r="A122" s="204">
        <v>202100060247</v>
      </c>
      <c r="B122" s="76" t="s">
        <v>382</v>
      </c>
      <c r="C122" s="132" t="s">
        <v>453</v>
      </c>
      <c r="D122" s="74" t="s">
        <v>454</v>
      </c>
      <c r="E122" s="240" t="s">
        <v>455</v>
      </c>
      <c r="F122" s="74" t="s">
        <v>430</v>
      </c>
      <c r="G122" s="241">
        <v>16</v>
      </c>
      <c r="H122" s="197" t="s">
        <v>399</v>
      </c>
      <c r="I122" s="238" t="s">
        <v>456</v>
      </c>
    </row>
    <row r="123" spans="1:9" ht="63.75" x14ac:dyDescent="0.25">
      <c r="A123" s="204">
        <v>202100060247</v>
      </c>
      <c r="B123" s="76" t="s">
        <v>382</v>
      </c>
      <c r="C123" s="132" t="s">
        <v>457</v>
      </c>
      <c r="D123" s="74" t="s">
        <v>458</v>
      </c>
      <c r="E123" s="240" t="s">
        <v>459</v>
      </c>
      <c r="F123" s="74" t="s">
        <v>430</v>
      </c>
      <c r="G123" s="241">
        <v>16</v>
      </c>
      <c r="H123" s="197" t="s">
        <v>399</v>
      </c>
      <c r="I123" s="238" t="s">
        <v>460</v>
      </c>
    </row>
    <row r="124" spans="1:9" ht="89.25" x14ac:dyDescent="0.25">
      <c r="A124" s="204">
        <v>202100060247</v>
      </c>
      <c r="B124" s="76" t="s">
        <v>382</v>
      </c>
      <c r="C124" s="132" t="s">
        <v>461</v>
      </c>
      <c r="D124" s="74" t="s">
        <v>462</v>
      </c>
      <c r="E124" s="240" t="s">
        <v>463</v>
      </c>
      <c r="F124" s="74" t="s">
        <v>430</v>
      </c>
      <c r="G124" s="241">
        <v>16</v>
      </c>
      <c r="H124" s="197" t="s">
        <v>399</v>
      </c>
      <c r="I124" s="238" t="s">
        <v>464</v>
      </c>
    </row>
    <row r="125" spans="1:9" ht="63.75" x14ac:dyDescent="0.25">
      <c r="A125" s="204">
        <v>202100060247</v>
      </c>
      <c r="B125" s="76" t="s">
        <v>382</v>
      </c>
      <c r="C125" s="132" t="s">
        <v>465</v>
      </c>
      <c r="D125" s="76" t="s">
        <v>466</v>
      </c>
      <c r="E125" s="240" t="s">
        <v>467</v>
      </c>
      <c r="F125" s="74" t="s">
        <v>430</v>
      </c>
      <c r="G125" s="241">
        <v>16</v>
      </c>
      <c r="H125" s="197" t="s">
        <v>399</v>
      </c>
      <c r="I125" s="238" t="s">
        <v>468</v>
      </c>
    </row>
    <row r="126" spans="1:9" ht="63.75" x14ac:dyDescent="0.25">
      <c r="A126" s="204">
        <v>202100060247</v>
      </c>
      <c r="B126" s="76" t="s">
        <v>382</v>
      </c>
      <c r="C126" s="132" t="s">
        <v>325</v>
      </c>
      <c r="D126" s="76" t="s">
        <v>326</v>
      </c>
      <c r="E126" s="240" t="s">
        <v>469</v>
      </c>
      <c r="F126" s="74" t="s">
        <v>430</v>
      </c>
      <c r="G126" s="241">
        <v>16</v>
      </c>
      <c r="H126" s="197" t="s">
        <v>399</v>
      </c>
      <c r="I126" s="238" t="s">
        <v>470</v>
      </c>
    </row>
    <row r="127" spans="1:9" ht="63.75" x14ac:dyDescent="0.25">
      <c r="A127" s="204">
        <v>202100060247</v>
      </c>
      <c r="B127" s="76" t="s">
        <v>382</v>
      </c>
      <c r="C127" s="132" t="s">
        <v>471</v>
      </c>
      <c r="D127" s="76" t="s">
        <v>472</v>
      </c>
      <c r="E127" s="240" t="s">
        <v>473</v>
      </c>
      <c r="F127" s="74" t="s">
        <v>430</v>
      </c>
      <c r="G127" s="241">
        <v>16</v>
      </c>
      <c r="H127" s="197" t="s">
        <v>399</v>
      </c>
      <c r="I127" s="238" t="s">
        <v>474</v>
      </c>
    </row>
    <row r="128" spans="1:9" ht="18" customHeight="1" x14ac:dyDescent="0.25">
      <c r="A128" s="38"/>
      <c r="B128" s="39"/>
      <c r="C128" s="40"/>
      <c r="D128" s="15"/>
      <c r="E128" s="207" t="s">
        <v>17</v>
      </c>
      <c r="F128" s="319">
        <f>SUM(G102:G127)</f>
        <v>960.00999999999988</v>
      </c>
      <c r="G128" s="320"/>
      <c r="H128" s="16"/>
      <c r="I128" s="16"/>
    </row>
    <row r="129" spans="1:9" ht="18" customHeight="1" x14ac:dyDescent="0.25"/>
    <row r="130" spans="1:9" ht="18" customHeight="1" thickBot="1" x14ac:dyDescent="0.3">
      <c r="A130" s="137"/>
      <c r="B130" s="138"/>
      <c r="C130" s="138"/>
      <c r="D130" s="138"/>
      <c r="E130" s="139"/>
      <c r="F130" s="140"/>
      <c r="G130" s="139"/>
      <c r="H130" s="139"/>
      <c r="I130" s="139"/>
    </row>
    <row r="131" spans="1:9" ht="18" customHeight="1" thickTop="1" x14ac:dyDescent="0.25"/>
    <row r="132" spans="1:9" ht="18" customHeight="1" x14ac:dyDescent="0.25"/>
    <row r="133" spans="1:9" ht="18" customHeight="1" x14ac:dyDescent="0.25"/>
    <row r="134" spans="1:9" ht="18" customHeight="1" x14ac:dyDescent="0.25">
      <c r="A134" s="304" t="s">
        <v>496</v>
      </c>
      <c r="B134" s="304"/>
      <c r="C134" s="304"/>
      <c r="D134" s="304"/>
      <c r="E134" s="304"/>
      <c r="F134" s="304"/>
      <c r="G134" s="304"/>
      <c r="H134" s="304"/>
      <c r="I134" s="304"/>
    </row>
    <row r="135" spans="1:9" ht="18" customHeight="1" x14ac:dyDescent="0.25">
      <c r="A135" s="195"/>
      <c r="B135" s="200"/>
      <c r="C135" s="201"/>
      <c r="D135" s="195"/>
      <c r="E135" s="195"/>
      <c r="F135" s="195"/>
      <c r="G135" s="202"/>
      <c r="H135" s="195"/>
      <c r="I135" s="13"/>
    </row>
    <row r="136" spans="1:9" ht="18" customHeight="1" x14ac:dyDescent="0.25">
      <c r="A136" s="56" t="s">
        <v>11</v>
      </c>
      <c r="B136" s="57" t="s">
        <v>12</v>
      </c>
      <c r="C136" s="96" t="s">
        <v>13</v>
      </c>
      <c r="D136" s="57" t="s">
        <v>2</v>
      </c>
      <c r="E136" s="57" t="s">
        <v>14</v>
      </c>
      <c r="F136" s="57" t="s">
        <v>15</v>
      </c>
      <c r="G136" s="203" t="s">
        <v>4</v>
      </c>
      <c r="H136" s="57" t="s">
        <v>10</v>
      </c>
      <c r="I136" s="57" t="s">
        <v>8</v>
      </c>
    </row>
    <row r="137" spans="1:9" ht="102" x14ac:dyDescent="0.25">
      <c r="A137" s="204">
        <v>202100056532</v>
      </c>
      <c r="B137" s="76" t="s">
        <v>382</v>
      </c>
      <c r="C137" s="132" t="s">
        <v>264</v>
      </c>
      <c r="D137" s="76" t="s">
        <v>65</v>
      </c>
      <c r="E137" s="240" t="s">
        <v>304</v>
      </c>
      <c r="F137" s="74" t="s">
        <v>497</v>
      </c>
      <c r="G137" s="241">
        <v>12</v>
      </c>
      <c r="H137" s="197" t="s">
        <v>399</v>
      </c>
      <c r="I137" s="238" t="s">
        <v>498</v>
      </c>
    </row>
    <row r="138" spans="1:9" ht="18" customHeight="1" x14ac:dyDescent="0.25">
      <c r="A138" s="38"/>
      <c r="B138" s="39"/>
      <c r="C138" s="40"/>
      <c r="D138" s="15"/>
      <c r="E138" s="215" t="s">
        <v>17</v>
      </c>
      <c r="F138" s="319">
        <f>SUM(G137:G137)</f>
        <v>12</v>
      </c>
      <c r="G138" s="320"/>
      <c r="H138" s="16"/>
      <c r="I138" s="16"/>
    </row>
    <row r="139" spans="1:9" ht="18" customHeight="1" x14ac:dyDescent="0.25"/>
    <row r="140" spans="1:9" ht="18" customHeight="1" x14ac:dyDescent="0.25">
      <c r="A140" s="262" t="s">
        <v>499</v>
      </c>
      <c r="B140" s="263" t="s">
        <v>500</v>
      </c>
      <c r="C140" s="37"/>
      <c r="D140" s="37"/>
      <c r="E140" s="212"/>
      <c r="F140" s="34"/>
      <c r="G140" s="264"/>
      <c r="H140" s="17"/>
      <c r="I140" s="16"/>
    </row>
    <row r="141" spans="1:9" ht="18" customHeight="1" thickBot="1" x14ac:dyDescent="0.3">
      <c r="A141" s="137"/>
      <c r="B141" s="138"/>
      <c r="C141" s="138"/>
      <c r="D141" s="138"/>
      <c r="E141" s="139"/>
      <c r="F141" s="140"/>
      <c r="G141" s="139"/>
      <c r="H141" s="139"/>
      <c r="I141" s="139"/>
    </row>
    <row r="142" spans="1:9" ht="18" customHeight="1" thickTop="1" x14ac:dyDescent="0.25"/>
    <row r="143" spans="1:9" ht="18" customHeight="1" x14ac:dyDescent="0.25"/>
    <row r="144" spans="1:9" ht="18" customHeight="1" x14ac:dyDescent="0.25"/>
    <row r="145" spans="1:9" ht="18" customHeight="1" x14ac:dyDescent="0.25">
      <c r="A145" s="304" t="s">
        <v>518</v>
      </c>
      <c r="B145" s="304"/>
      <c r="C145" s="304"/>
      <c r="D145" s="304"/>
      <c r="E145" s="304"/>
      <c r="F145" s="304"/>
      <c r="G145" s="304"/>
      <c r="H145" s="304"/>
      <c r="I145" s="304"/>
    </row>
    <row r="146" spans="1:9" ht="18" customHeight="1" x14ac:dyDescent="0.25">
      <c r="A146" s="195"/>
      <c r="B146" s="200"/>
      <c r="C146" s="201"/>
      <c r="D146" s="195"/>
      <c r="E146" s="195"/>
      <c r="F146" s="195"/>
      <c r="G146" s="202"/>
      <c r="H146" s="195"/>
      <c r="I146" s="13"/>
    </row>
    <row r="147" spans="1:9" ht="18" customHeight="1" x14ac:dyDescent="0.25">
      <c r="A147" s="56" t="s">
        <v>11</v>
      </c>
      <c r="B147" s="57" t="s">
        <v>12</v>
      </c>
      <c r="C147" s="96" t="s">
        <v>13</v>
      </c>
      <c r="D147" s="57" t="s">
        <v>2</v>
      </c>
      <c r="E147" s="57" t="s">
        <v>14</v>
      </c>
      <c r="F147" s="57" t="s">
        <v>15</v>
      </c>
      <c r="G147" s="203" t="s">
        <v>4</v>
      </c>
      <c r="H147" s="57" t="s">
        <v>10</v>
      </c>
      <c r="I147" s="57" t="s">
        <v>8</v>
      </c>
    </row>
    <row r="148" spans="1:9" ht="18" customHeight="1" x14ac:dyDescent="0.25">
      <c r="A148" s="204"/>
      <c r="B148" s="76"/>
      <c r="C148" s="132"/>
      <c r="D148" s="76"/>
      <c r="E148" s="240"/>
      <c r="F148" s="74"/>
      <c r="G148" s="242" t="s">
        <v>154</v>
      </c>
      <c r="H148" s="197"/>
      <c r="I148" s="238"/>
    </row>
    <row r="149" spans="1:9" ht="18" customHeight="1" x14ac:dyDescent="0.25">
      <c r="A149" s="38"/>
      <c r="B149" s="39"/>
      <c r="C149" s="40"/>
      <c r="D149" s="15"/>
      <c r="E149" s="317" t="s">
        <v>17</v>
      </c>
      <c r="F149" s="318"/>
      <c r="G149" s="271">
        <v>0</v>
      </c>
      <c r="H149" s="16"/>
      <c r="I149" s="16"/>
    </row>
    <row r="150" spans="1:9" ht="18" customHeight="1" x14ac:dyDescent="0.25">
      <c r="A150" s="288"/>
      <c r="B150" s="288"/>
      <c r="C150" s="288"/>
      <c r="D150" s="288"/>
      <c r="E150" s="288"/>
      <c r="F150" s="15"/>
      <c r="G150" s="272"/>
      <c r="H150" s="13"/>
      <c r="I150" s="13"/>
    </row>
    <row r="151" spans="1:9" ht="18" customHeight="1" x14ac:dyDescent="0.25">
      <c r="A151" s="246"/>
      <c r="B151" s="246"/>
      <c r="C151" s="246"/>
      <c r="D151" s="246"/>
      <c r="E151" s="246"/>
      <c r="F151" s="15"/>
      <c r="G151" s="272"/>
      <c r="H151" s="13"/>
      <c r="I151" s="13"/>
    </row>
    <row r="152" spans="1:9" ht="18" customHeight="1" x14ac:dyDescent="0.25">
      <c r="A152" s="262" t="s">
        <v>499</v>
      </c>
      <c r="B152" s="263" t="s">
        <v>519</v>
      </c>
      <c r="C152" s="37"/>
      <c r="D152" s="37"/>
      <c r="E152" s="246"/>
      <c r="F152" s="34"/>
      <c r="G152" s="264"/>
      <c r="H152" s="17"/>
      <c r="I152" s="16"/>
    </row>
    <row r="153" spans="1:9" ht="18" customHeight="1" thickBot="1" x14ac:dyDescent="0.3">
      <c r="A153" s="137"/>
      <c r="B153" s="138"/>
      <c r="C153" s="138"/>
      <c r="D153" s="138"/>
      <c r="E153" s="139"/>
      <c r="F153" s="140"/>
      <c r="G153" s="139"/>
      <c r="H153" s="139"/>
      <c r="I153" s="139"/>
    </row>
    <row r="154" spans="1:9" ht="18" customHeight="1" thickTop="1" x14ac:dyDescent="0.25"/>
    <row r="155" spans="1:9" ht="18" customHeight="1" x14ac:dyDescent="0.25"/>
    <row r="156" spans="1:9" ht="18" customHeight="1" x14ac:dyDescent="0.25"/>
    <row r="157" spans="1:9" ht="18" customHeight="1" x14ac:dyDescent="0.25">
      <c r="A157" s="304" t="s">
        <v>529</v>
      </c>
      <c r="B157" s="304"/>
      <c r="C157" s="304"/>
      <c r="D157" s="304"/>
      <c r="E157" s="304"/>
      <c r="F157" s="304"/>
      <c r="G157" s="304"/>
      <c r="H157" s="304"/>
      <c r="I157" s="304"/>
    </row>
    <row r="158" spans="1:9" ht="18" customHeight="1" x14ac:dyDescent="0.25">
      <c r="A158" s="195"/>
      <c r="B158" s="200"/>
      <c r="C158" s="201"/>
      <c r="D158" s="195"/>
      <c r="E158" s="195"/>
      <c r="F158" s="195"/>
      <c r="G158" s="202"/>
      <c r="H158" s="195"/>
      <c r="I158" s="13"/>
    </row>
    <row r="159" spans="1:9" ht="18" customHeight="1" x14ac:dyDescent="0.25">
      <c r="A159" s="56" t="s">
        <v>11</v>
      </c>
      <c r="B159" s="57" t="s">
        <v>12</v>
      </c>
      <c r="C159" s="96" t="s">
        <v>13</v>
      </c>
      <c r="D159" s="57" t="s">
        <v>2</v>
      </c>
      <c r="E159" s="57" t="s">
        <v>14</v>
      </c>
      <c r="F159" s="57" t="s">
        <v>15</v>
      </c>
      <c r="G159" s="203" t="s">
        <v>4</v>
      </c>
      <c r="H159" s="57" t="s">
        <v>10</v>
      </c>
      <c r="I159" s="57" t="s">
        <v>8</v>
      </c>
    </row>
    <row r="160" spans="1:9" ht="51" x14ac:dyDescent="0.25">
      <c r="A160" s="278">
        <v>202100087712</v>
      </c>
      <c r="B160" s="225" t="s">
        <v>530</v>
      </c>
      <c r="C160" s="279" t="s">
        <v>531</v>
      </c>
      <c r="D160" s="279" t="s">
        <v>29</v>
      </c>
      <c r="E160" s="280" t="s">
        <v>532</v>
      </c>
      <c r="F160" s="225" t="s">
        <v>289</v>
      </c>
      <c r="G160" s="230">
        <v>62</v>
      </c>
      <c r="H160" s="225" t="s">
        <v>154</v>
      </c>
      <c r="I160" s="225">
        <v>373</v>
      </c>
    </row>
    <row r="161" spans="1:9" ht="76.5" x14ac:dyDescent="0.25">
      <c r="A161" s="278">
        <v>202100087712</v>
      </c>
      <c r="B161" s="225" t="s">
        <v>530</v>
      </c>
      <c r="C161" s="279" t="s">
        <v>533</v>
      </c>
      <c r="D161" s="279" t="s">
        <v>534</v>
      </c>
      <c r="E161" s="281" t="s">
        <v>535</v>
      </c>
      <c r="F161" s="225" t="s">
        <v>289</v>
      </c>
      <c r="G161" s="230">
        <v>62</v>
      </c>
      <c r="H161" s="225" t="s">
        <v>154</v>
      </c>
      <c r="I161" s="225">
        <v>374</v>
      </c>
    </row>
    <row r="162" spans="1:9" ht="76.5" x14ac:dyDescent="0.25">
      <c r="A162" s="278">
        <v>202100087712</v>
      </c>
      <c r="B162" s="225" t="s">
        <v>530</v>
      </c>
      <c r="C162" s="279" t="s">
        <v>536</v>
      </c>
      <c r="D162" s="279" t="s">
        <v>205</v>
      </c>
      <c r="E162" s="281" t="s">
        <v>535</v>
      </c>
      <c r="F162" s="225" t="s">
        <v>289</v>
      </c>
      <c r="G162" s="230">
        <v>62</v>
      </c>
      <c r="H162" s="225" t="s">
        <v>154</v>
      </c>
      <c r="I162" s="225">
        <v>375</v>
      </c>
    </row>
    <row r="163" spans="1:9" ht="63.75" x14ac:dyDescent="0.25">
      <c r="A163" s="278">
        <v>202100090639</v>
      </c>
      <c r="B163" s="225" t="s">
        <v>138</v>
      </c>
      <c r="C163" s="279" t="s">
        <v>35</v>
      </c>
      <c r="D163" s="279" t="s">
        <v>43</v>
      </c>
      <c r="E163" s="281" t="s">
        <v>537</v>
      </c>
      <c r="F163" s="225" t="s">
        <v>285</v>
      </c>
      <c r="G163" s="230">
        <v>324.5</v>
      </c>
      <c r="H163" s="225" t="s">
        <v>154</v>
      </c>
      <c r="I163" s="225">
        <v>377</v>
      </c>
    </row>
    <row r="164" spans="1:9" ht="76.5" x14ac:dyDescent="0.25">
      <c r="A164" s="278">
        <v>202100090639</v>
      </c>
      <c r="B164" s="225" t="s">
        <v>138</v>
      </c>
      <c r="C164" s="279" t="s">
        <v>479</v>
      </c>
      <c r="D164" s="279" t="s">
        <v>149</v>
      </c>
      <c r="E164" s="282" t="s">
        <v>538</v>
      </c>
      <c r="F164" s="225" t="s">
        <v>41</v>
      </c>
      <c r="G164" s="230">
        <v>166.5</v>
      </c>
      <c r="H164" s="225" t="s">
        <v>154</v>
      </c>
      <c r="I164" s="225">
        <v>378</v>
      </c>
    </row>
    <row r="165" spans="1:9" ht="76.5" x14ac:dyDescent="0.25">
      <c r="A165" s="278">
        <v>202100090639</v>
      </c>
      <c r="B165" s="225" t="s">
        <v>138</v>
      </c>
      <c r="C165" s="279" t="s">
        <v>38</v>
      </c>
      <c r="D165" s="279" t="s">
        <v>46</v>
      </c>
      <c r="E165" s="281" t="s">
        <v>538</v>
      </c>
      <c r="F165" s="225" t="s">
        <v>41</v>
      </c>
      <c r="G165" s="230">
        <v>166.5</v>
      </c>
      <c r="H165" s="225" t="s">
        <v>154</v>
      </c>
      <c r="I165" s="225">
        <v>380</v>
      </c>
    </row>
    <row r="166" spans="1:9" ht="89.25" x14ac:dyDescent="0.25">
      <c r="A166" s="278">
        <v>202100090639</v>
      </c>
      <c r="B166" s="225" t="s">
        <v>138</v>
      </c>
      <c r="C166" s="279" t="s">
        <v>485</v>
      </c>
      <c r="D166" s="279" t="s">
        <v>486</v>
      </c>
      <c r="E166" s="281" t="s">
        <v>539</v>
      </c>
      <c r="F166" s="225" t="s">
        <v>41</v>
      </c>
      <c r="G166" s="230">
        <v>220.5</v>
      </c>
      <c r="H166" s="225" t="s">
        <v>154</v>
      </c>
      <c r="I166" s="225">
        <v>381</v>
      </c>
    </row>
    <row r="167" spans="1:9" ht="18" customHeight="1" x14ac:dyDescent="0.25">
      <c r="A167" s="38"/>
      <c r="B167" s="39"/>
      <c r="C167" s="40"/>
      <c r="D167" s="15"/>
      <c r="E167" s="308" t="s">
        <v>17</v>
      </c>
      <c r="F167" s="309"/>
      <c r="G167" s="283">
        <f>SUM(G160:G166)</f>
        <v>1064</v>
      </c>
      <c r="H167" s="16"/>
      <c r="I167" s="16"/>
    </row>
    <row r="168" spans="1:9" ht="18" customHeight="1" x14ac:dyDescent="0.25"/>
    <row r="169" spans="1:9" ht="18" customHeight="1" thickBot="1" x14ac:dyDescent="0.3">
      <c r="A169" s="137"/>
      <c r="B169" s="138"/>
      <c r="C169" s="138"/>
      <c r="D169" s="138"/>
      <c r="E169" s="139"/>
      <c r="F169" s="140"/>
      <c r="G169" s="139"/>
      <c r="H169" s="139"/>
      <c r="I169" s="139"/>
    </row>
    <row r="170" spans="1:9" ht="18" customHeight="1" thickTop="1" x14ac:dyDescent="0.25"/>
    <row r="171" spans="1:9" ht="18" customHeight="1" x14ac:dyDescent="0.25"/>
    <row r="172" spans="1:9" ht="18" customHeight="1" x14ac:dyDescent="0.25"/>
    <row r="173" spans="1:9" ht="18" customHeight="1" x14ac:dyDescent="0.25">
      <c r="A173" s="304" t="s">
        <v>564</v>
      </c>
      <c r="B173" s="304"/>
      <c r="C173" s="304"/>
      <c r="D173" s="304"/>
      <c r="E173" s="304"/>
      <c r="F173" s="304"/>
      <c r="G173" s="304"/>
      <c r="H173" s="304"/>
      <c r="I173" s="304"/>
    </row>
    <row r="174" spans="1:9" ht="18" customHeight="1" x14ac:dyDescent="0.25">
      <c r="A174" s="195"/>
      <c r="B174" s="200"/>
      <c r="C174" s="201"/>
      <c r="D174" s="195"/>
      <c r="E174" s="195"/>
      <c r="F174" s="195"/>
      <c r="G174" s="202"/>
      <c r="H174" s="195"/>
      <c r="I174" s="13"/>
    </row>
    <row r="175" spans="1:9" ht="18" customHeight="1" x14ac:dyDescent="0.25">
      <c r="A175" s="56" t="s">
        <v>11</v>
      </c>
      <c r="B175" s="57" t="s">
        <v>12</v>
      </c>
      <c r="C175" s="96" t="s">
        <v>13</v>
      </c>
      <c r="D175" s="57" t="s">
        <v>2</v>
      </c>
      <c r="E175" s="57" t="s">
        <v>14</v>
      </c>
      <c r="F175" s="57" t="s">
        <v>15</v>
      </c>
      <c r="G175" s="203" t="s">
        <v>4</v>
      </c>
      <c r="H175" s="57" t="s">
        <v>10</v>
      </c>
      <c r="I175" s="57" t="s">
        <v>8</v>
      </c>
    </row>
    <row r="176" spans="1:9" ht="18" customHeight="1" x14ac:dyDescent="0.25">
      <c r="A176" s="204"/>
      <c r="B176" s="76"/>
      <c r="C176" s="132"/>
      <c r="D176" s="76"/>
      <c r="E176" s="240"/>
      <c r="F176" s="74"/>
      <c r="G176" s="242" t="s">
        <v>154</v>
      </c>
      <c r="H176" s="197"/>
      <c r="I176" s="238"/>
    </row>
    <row r="177" spans="1:9" ht="18" customHeight="1" x14ac:dyDescent="0.25">
      <c r="A177" s="38"/>
      <c r="B177" s="39"/>
      <c r="C177" s="40"/>
      <c r="D177" s="15"/>
      <c r="E177" s="317" t="s">
        <v>17</v>
      </c>
      <c r="F177" s="318"/>
      <c r="G177" s="271">
        <v>0</v>
      </c>
      <c r="H177" s="16"/>
      <c r="I177" s="16"/>
    </row>
    <row r="178" spans="1:9" ht="18" customHeight="1" x14ac:dyDescent="0.25">
      <c r="A178" s="288"/>
      <c r="B178" s="288"/>
      <c r="C178" s="288"/>
      <c r="D178" s="288"/>
      <c r="E178" s="288"/>
      <c r="F178" s="15"/>
      <c r="G178" s="272"/>
      <c r="H178" s="13"/>
      <c r="I178" s="13"/>
    </row>
    <row r="179" spans="1:9" ht="18" customHeight="1" x14ac:dyDescent="0.25">
      <c r="A179" s="275"/>
      <c r="B179" s="275"/>
      <c r="C179" s="275"/>
      <c r="D179" s="275"/>
      <c r="E179" s="275"/>
      <c r="F179" s="15"/>
      <c r="G179" s="272"/>
      <c r="H179" s="13"/>
      <c r="I179" s="13"/>
    </row>
    <row r="180" spans="1:9" ht="18" customHeight="1" x14ac:dyDescent="0.25">
      <c r="A180" s="262" t="s">
        <v>499</v>
      </c>
      <c r="B180" s="263" t="s">
        <v>519</v>
      </c>
      <c r="C180" s="37"/>
      <c r="D180" s="37"/>
      <c r="E180" s="275"/>
      <c r="F180" s="34"/>
      <c r="G180" s="264"/>
      <c r="H180" s="17"/>
      <c r="I180" s="16"/>
    </row>
    <row r="181" spans="1:9" ht="18" customHeight="1" thickBot="1" x14ac:dyDescent="0.3">
      <c r="A181" s="137"/>
      <c r="B181" s="138"/>
      <c r="C181" s="138"/>
      <c r="D181" s="138"/>
      <c r="E181" s="139"/>
      <c r="F181" s="140"/>
      <c r="G181" s="139"/>
      <c r="H181" s="139"/>
      <c r="I181" s="139"/>
    </row>
    <row r="182" spans="1:9" ht="18" customHeight="1" thickTop="1" x14ac:dyDescent="0.25"/>
    <row r="183" spans="1:9" ht="18" customHeight="1" x14ac:dyDescent="0.25"/>
    <row r="184" spans="1:9" ht="18" customHeight="1" x14ac:dyDescent="0.25"/>
    <row r="185" spans="1:9" ht="18" customHeight="1" x14ac:dyDescent="0.25"/>
    <row r="186" spans="1:9" ht="18" customHeight="1" x14ac:dyDescent="0.25"/>
    <row r="187" spans="1:9" ht="18" customHeight="1" x14ac:dyDescent="0.25"/>
    <row r="188" spans="1:9" ht="18" customHeight="1" x14ac:dyDescent="0.25"/>
    <row r="189" spans="1:9" ht="18" customHeight="1" x14ac:dyDescent="0.25"/>
    <row r="190" spans="1:9" ht="18" customHeight="1" x14ac:dyDescent="0.25"/>
    <row r="191" spans="1:9" ht="18" customHeight="1" x14ac:dyDescent="0.25"/>
    <row r="192" spans="1:9" ht="18" customHeight="1" x14ac:dyDescent="0.25"/>
    <row r="193" ht="18" customHeight="1" x14ac:dyDescent="0.25"/>
    <row r="194" ht="18" customHeight="1" x14ac:dyDescent="0.25"/>
    <row r="195" ht="18" customHeight="1" x14ac:dyDescent="0.25"/>
    <row r="196" ht="18" customHeight="1" x14ac:dyDescent="0.25"/>
    <row r="197" ht="18" customHeight="1" x14ac:dyDescent="0.25"/>
    <row r="198" ht="18" customHeight="1" x14ac:dyDescent="0.25"/>
    <row r="199" ht="18" customHeight="1" x14ac:dyDescent="0.25"/>
    <row r="200" ht="18" customHeight="1" x14ac:dyDescent="0.25"/>
    <row r="201" ht="18" customHeight="1" x14ac:dyDescent="0.25"/>
    <row r="202" ht="18" customHeight="1" x14ac:dyDescent="0.25"/>
    <row r="203" ht="18" customHeight="1" x14ac:dyDescent="0.25"/>
    <row r="204" ht="18" customHeight="1" x14ac:dyDescent="0.25"/>
    <row r="205" ht="18" customHeight="1" x14ac:dyDescent="0.25"/>
    <row r="206" ht="18" customHeight="1" x14ac:dyDescent="0.25"/>
    <row r="207" ht="18" customHeight="1" x14ac:dyDescent="0.25"/>
    <row r="208" ht="18" customHeight="1" x14ac:dyDescent="0.25"/>
    <row r="209" ht="18" customHeight="1" x14ac:dyDescent="0.25"/>
    <row r="210" ht="18" customHeight="1" x14ac:dyDescent="0.25"/>
    <row r="211" ht="18" customHeight="1" x14ac:dyDescent="0.25"/>
    <row r="212" ht="18" customHeight="1" x14ac:dyDescent="0.25"/>
    <row r="213" ht="18" customHeight="1" x14ac:dyDescent="0.25"/>
    <row r="214" ht="18" customHeight="1" x14ac:dyDescent="0.25"/>
    <row r="215" ht="18" customHeight="1" x14ac:dyDescent="0.25"/>
    <row r="216" ht="18" customHeight="1" x14ac:dyDescent="0.25"/>
    <row r="217" ht="18" customHeight="1" x14ac:dyDescent="0.25"/>
    <row r="218" ht="18" customHeight="1" x14ac:dyDescent="0.25"/>
    <row r="219" ht="18" customHeight="1" x14ac:dyDescent="0.25"/>
    <row r="220" ht="18" customHeight="1" x14ac:dyDescent="0.25"/>
    <row r="221" ht="18" customHeight="1" x14ac:dyDescent="0.25"/>
    <row r="222" ht="18" customHeight="1" x14ac:dyDescent="0.25"/>
    <row r="223" ht="18" customHeight="1" x14ac:dyDescent="0.25"/>
    <row r="224" ht="18" customHeight="1" x14ac:dyDescent="0.25"/>
    <row r="225" ht="18" customHeight="1" x14ac:dyDescent="0.25"/>
    <row r="226" ht="18" customHeight="1" x14ac:dyDescent="0.25"/>
    <row r="227" ht="18" customHeight="1" x14ac:dyDescent="0.25"/>
    <row r="228" ht="18" customHeight="1" x14ac:dyDescent="0.25"/>
    <row r="229" ht="18" customHeight="1" x14ac:dyDescent="0.25"/>
    <row r="230" ht="18" customHeight="1" x14ac:dyDescent="0.25"/>
    <row r="231" ht="18" customHeight="1" x14ac:dyDescent="0.25"/>
    <row r="232" ht="18" customHeight="1" x14ac:dyDescent="0.25"/>
    <row r="233" ht="18" customHeight="1" x14ac:dyDescent="0.25"/>
    <row r="234" ht="18" customHeight="1" x14ac:dyDescent="0.25"/>
    <row r="235" ht="18" customHeight="1" x14ac:dyDescent="0.25"/>
    <row r="236" ht="18" customHeight="1" x14ac:dyDescent="0.25"/>
    <row r="237" ht="18" customHeight="1" x14ac:dyDescent="0.25"/>
    <row r="238" ht="18" customHeight="1" x14ac:dyDescent="0.25"/>
    <row r="239" ht="18" customHeight="1" x14ac:dyDescent="0.25"/>
    <row r="240" ht="18" customHeight="1" x14ac:dyDescent="0.25"/>
    <row r="241" ht="18" customHeight="1" x14ac:dyDescent="0.25"/>
    <row r="242" ht="18" customHeight="1" x14ac:dyDescent="0.25"/>
    <row r="243" ht="18" customHeight="1" x14ac:dyDescent="0.25"/>
    <row r="244" ht="18" customHeight="1" x14ac:dyDescent="0.25"/>
    <row r="245" ht="18" customHeight="1" x14ac:dyDescent="0.25"/>
    <row r="246" ht="18" customHeight="1" x14ac:dyDescent="0.25"/>
    <row r="247" ht="18" customHeight="1" x14ac:dyDescent="0.25"/>
    <row r="248" ht="18" customHeight="1" x14ac:dyDescent="0.25"/>
    <row r="249" ht="18" customHeight="1" x14ac:dyDescent="0.25"/>
    <row r="250" ht="18" customHeight="1" x14ac:dyDescent="0.25"/>
    <row r="251" ht="18" customHeight="1" x14ac:dyDescent="0.25"/>
    <row r="252" ht="18" customHeight="1" x14ac:dyDescent="0.25"/>
    <row r="253" ht="18" customHeight="1" x14ac:dyDescent="0.25"/>
    <row r="254" ht="18" customHeight="1" x14ac:dyDescent="0.25"/>
    <row r="255" ht="18" customHeight="1" x14ac:dyDescent="0.25"/>
    <row r="256" ht="18" customHeight="1" x14ac:dyDescent="0.25"/>
    <row r="257" ht="18" customHeight="1" x14ac:dyDescent="0.25"/>
    <row r="258" ht="18" customHeight="1" x14ac:dyDescent="0.25"/>
    <row r="259" ht="18" customHeight="1" x14ac:dyDescent="0.25"/>
    <row r="260" ht="18" customHeight="1" x14ac:dyDescent="0.25"/>
    <row r="261" ht="18" customHeight="1" x14ac:dyDescent="0.25"/>
    <row r="262" ht="18" customHeight="1" x14ac:dyDescent="0.25"/>
    <row r="263" ht="18" customHeight="1" x14ac:dyDescent="0.25"/>
    <row r="264" ht="18" customHeight="1" x14ac:dyDescent="0.25"/>
    <row r="265" ht="18" customHeight="1" x14ac:dyDescent="0.25"/>
    <row r="266" ht="18" customHeight="1" x14ac:dyDescent="0.25"/>
    <row r="267" ht="18" customHeight="1" x14ac:dyDescent="0.25"/>
    <row r="268" ht="18" customHeight="1" x14ac:dyDescent="0.25"/>
    <row r="269" ht="18" customHeight="1" x14ac:dyDescent="0.25"/>
    <row r="270" ht="18" customHeight="1" x14ac:dyDescent="0.25"/>
    <row r="271" ht="18" customHeight="1" x14ac:dyDescent="0.25"/>
    <row r="272" ht="18" customHeight="1" x14ac:dyDescent="0.25"/>
    <row r="273" ht="18" customHeight="1" x14ac:dyDescent="0.25"/>
    <row r="274" ht="18" customHeight="1" x14ac:dyDescent="0.25"/>
    <row r="275" ht="18" customHeight="1" x14ac:dyDescent="0.25"/>
    <row r="276" ht="18" customHeight="1" x14ac:dyDescent="0.25"/>
    <row r="277" ht="18" customHeight="1" x14ac:dyDescent="0.25"/>
    <row r="278" ht="18" customHeight="1" x14ac:dyDescent="0.25"/>
    <row r="279" ht="18" customHeight="1" x14ac:dyDescent="0.25"/>
    <row r="280" ht="18" customHeight="1" x14ac:dyDescent="0.25"/>
    <row r="281" ht="18" customHeight="1" x14ac:dyDescent="0.25"/>
    <row r="282" ht="18" customHeight="1" x14ac:dyDescent="0.25"/>
    <row r="283" ht="18" customHeight="1" x14ac:dyDescent="0.25"/>
    <row r="284" ht="18" customHeight="1" x14ac:dyDescent="0.25"/>
    <row r="285" ht="18" customHeight="1" x14ac:dyDescent="0.25"/>
    <row r="286" ht="18" customHeight="1" x14ac:dyDescent="0.25"/>
    <row r="287" ht="18" customHeight="1" x14ac:dyDescent="0.25"/>
    <row r="288" ht="18" customHeight="1" x14ac:dyDescent="0.25"/>
    <row r="289" ht="18" customHeight="1" x14ac:dyDescent="0.25"/>
    <row r="290" ht="18" customHeight="1" x14ac:dyDescent="0.25"/>
    <row r="291" ht="18" customHeight="1" x14ac:dyDescent="0.25"/>
    <row r="292" ht="18" customHeight="1" x14ac:dyDescent="0.25"/>
    <row r="293" ht="18" customHeight="1" x14ac:dyDescent="0.25"/>
    <row r="294" ht="18" customHeight="1" x14ac:dyDescent="0.25"/>
    <row r="295" ht="18" customHeight="1" x14ac:dyDescent="0.25"/>
    <row r="296" ht="18" customHeight="1" x14ac:dyDescent="0.25"/>
    <row r="297" ht="18" customHeight="1" x14ac:dyDescent="0.25"/>
    <row r="298" ht="18" customHeight="1" x14ac:dyDescent="0.25"/>
    <row r="299" ht="18" customHeight="1" x14ac:dyDescent="0.25"/>
    <row r="300" ht="18" customHeight="1" x14ac:dyDescent="0.25"/>
    <row r="301" ht="18" customHeight="1" x14ac:dyDescent="0.25"/>
    <row r="302" ht="18" customHeight="1" x14ac:dyDescent="0.25"/>
    <row r="303" ht="18" customHeight="1" x14ac:dyDescent="0.25"/>
    <row r="304" ht="18" customHeight="1" x14ac:dyDescent="0.25"/>
    <row r="305" ht="18" customHeight="1" x14ac:dyDescent="0.25"/>
    <row r="306" ht="18" customHeight="1" x14ac:dyDescent="0.25"/>
    <row r="307" ht="18" customHeight="1" x14ac:dyDescent="0.25"/>
    <row r="308" ht="18" customHeight="1" x14ac:dyDescent="0.25"/>
    <row r="309" ht="18" customHeight="1" x14ac:dyDescent="0.25"/>
    <row r="310" ht="18" customHeight="1" x14ac:dyDescent="0.25"/>
    <row r="311" ht="18" customHeight="1" x14ac:dyDescent="0.25"/>
    <row r="312" ht="18" customHeight="1" x14ac:dyDescent="0.25"/>
    <row r="313" ht="18" customHeight="1" x14ac:dyDescent="0.25"/>
    <row r="314" ht="18" customHeight="1" x14ac:dyDescent="0.25"/>
    <row r="315" ht="18" customHeight="1" x14ac:dyDescent="0.25"/>
    <row r="316" ht="18" customHeight="1" x14ac:dyDescent="0.25"/>
    <row r="317" ht="18" customHeight="1" x14ac:dyDescent="0.25"/>
    <row r="318" ht="18" customHeight="1" x14ac:dyDescent="0.25"/>
    <row r="319" ht="18" customHeight="1" x14ac:dyDescent="0.25"/>
    <row r="320" ht="18" customHeight="1" x14ac:dyDescent="0.25"/>
    <row r="321" ht="18" customHeight="1" x14ac:dyDescent="0.25"/>
    <row r="322" ht="18" customHeight="1" x14ac:dyDescent="0.25"/>
    <row r="323" ht="18" customHeight="1" x14ac:dyDescent="0.25"/>
    <row r="324" ht="18" customHeight="1" x14ac:dyDescent="0.25"/>
    <row r="325" ht="18" customHeight="1" x14ac:dyDescent="0.25"/>
    <row r="326" ht="18" customHeight="1" x14ac:dyDescent="0.25"/>
    <row r="327" ht="18" customHeight="1" x14ac:dyDescent="0.25"/>
    <row r="328" ht="18" customHeight="1" x14ac:dyDescent="0.25"/>
    <row r="329" ht="18" customHeight="1" x14ac:dyDescent="0.25"/>
    <row r="330" ht="18" customHeight="1" x14ac:dyDescent="0.25"/>
    <row r="331" ht="18" customHeight="1" x14ac:dyDescent="0.25"/>
    <row r="332" ht="18" customHeight="1" x14ac:dyDescent="0.25"/>
    <row r="333" ht="18" customHeight="1" x14ac:dyDescent="0.25"/>
    <row r="334" ht="18" customHeight="1" x14ac:dyDescent="0.25"/>
    <row r="335" ht="18" customHeight="1" x14ac:dyDescent="0.25"/>
    <row r="336" ht="18" customHeight="1" x14ac:dyDescent="0.25"/>
    <row r="337" ht="18" customHeight="1" x14ac:dyDescent="0.25"/>
    <row r="338" ht="18" customHeight="1" x14ac:dyDescent="0.25"/>
    <row r="339" ht="18" customHeight="1" x14ac:dyDescent="0.25"/>
    <row r="340" ht="18" customHeight="1" x14ac:dyDescent="0.25"/>
    <row r="341" ht="18" customHeight="1" x14ac:dyDescent="0.25"/>
    <row r="342" ht="18" customHeight="1" x14ac:dyDescent="0.25"/>
    <row r="343" ht="18" customHeight="1" x14ac:dyDescent="0.25"/>
    <row r="344" ht="18" customHeight="1" x14ac:dyDescent="0.25"/>
    <row r="345" ht="18" customHeight="1" x14ac:dyDescent="0.25"/>
    <row r="346" ht="18" customHeight="1" x14ac:dyDescent="0.25"/>
    <row r="347" ht="18" customHeight="1" x14ac:dyDescent="0.25"/>
    <row r="348" ht="18" customHeight="1" x14ac:dyDescent="0.25"/>
    <row r="349" ht="18" customHeight="1" x14ac:dyDescent="0.25"/>
    <row r="350" ht="18" customHeight="1" x14ac:dyDescent="0.25"/>
    <row r="351" ht="18" customHeight="1" x14ac:dyDescent="0.25"/>
    <row r="352" ht="18" customHeight="1" x14ac:dyDescent="0.25"/>
    <row r="353" ht="18" customHeight="1" x14ac:dyDescent="0.25"/>
    <row r="354" ht="18" customHeight="1" x14ac:dyDescent="0.25"/>
    <row r="355" ht="18" customHeight="1" x14ac:dyDescent="0.25"/>
    <row r="356" ht="18" customHeight="1" x14ac:dyDescent="0.25"/>
    <row r="357" ht="18" customHeight="1" x14ac:dyDescent="0.25"/>
    <row r="358" ht="18" customHeight="1" x14ac:dyDescent="0.25"/>
    <row r="359" ht="18" customHeight="1" x14ac:dyDescent="0.25"/>
    <row r="360" ht="18" customHeight="1" x14ac:dyDescent="0.25"/>
    <row r="361" ht="18" customHeight="1" x14ac:dyDescent="0.25"/>
    <row r="362" ht="18" customHeight="1" x14ac:dyDescent="0.25"/>
    <row r="363" ht="18" customHeight="1" x14ac:dyDescent="0.25"/>
    <row r="364" ht="18" customHeight="1" x14ac:dyDescent="0.25"/>
    <row r="365" ht="18" customHeight="1" x14ac:dyDescent="0.25"/>
    <row r="366" ht="18" customHeight="1" x14ac:dyDescent="0.25"/>
    <row r="367" ht="18" customHeight="1" x14ac:dyDescent="0.25"/>
    <row r="368" ht="18" customHeight="1" x14ac:dyDescent="0.25"/>
    <row r="369" ht="18" customHeight="1" x14ac:dyDescent="0.25"/>
    <row r="370" ht="18" customHeight="1" x14ac:dyDescent="0.25"/>
    <row r="371" ht="18" customHeight="1" x14ac:dyDescent="0.25"/>
    <row r="372" ht="18" customHeight="1" x14ac:dyDescent="0.25"/>
    <row r="373" ht="18" customHeight="1" x14ac:dyDescent="0.25"/>
    <row r="374" ht="18" customHeight="1" x14ac:dyDescent="0.25"/>
    <row r="375" ht="18" customHeight="1" x14ac:dyDescent="0.25"/>
    <row r="376" ht="18" customHeight="1" x14ac:dyDescent="0.25"/>
    <row r="377" ht="18" customHeight="1" x14ac:dyDescent="0.25"/>
    <row r="378" ht="18" customHeight="1" x14ac:dyDescent="0.25"/>
    <row r="379" ht="18" customHeight="1" x14ac:dyDescent="0.25"/>
    <row r="380" ht="18" customHeight="1" x14ac:dyDescent="0.25"/>
    <row r="381" ht="18" customHeight="1" x14ac:dyDescent="0.25"/>
    <row r="382" ht="18" customHeight="1" x14ac:dyDescent="0.25"/>
    <row r="383" ht="18" customHeight="1" x14ac:dyDescent="0.25"/>
    <row r="384" ht="18" customHeight="1" x14ac:dyDescent="0.25"/>
    <row r="385" ht="18" customHeight="1" x14ac:dyDescent="0.25"/>
    <row r="386" ht="18" customHeight="1" x14ac:dyDescent="0.25"/>
    <row r="387" ht="18" customHeight="1" x14ac:dyDescent="0.25"/>
    <row r="388" ht="18" customHeight="1" x14ac:dyDescent="0.25"/>
    <row r="389" ht="18" customHeight="1" x14ac:dyDescent="0.25"/>
    <row r="390" ht="18" customHeight="1" x14ac:dyDescent="0.25"/>
    <row r="391" ht="18" customHeight="1" x14ac:dyDescent="0.25"/>
    <row r="392" ht="18" customHeight="1" x14ac:dyDescent="0.25"/>
    <row r="393" ht="18" customHeight="1" x14ac:dyDescent="0.25"/>
    <row r="394" ht="18" customHeight="1" x14ac:dyDescent="0.25"/>
    <row r="395" ht="18" customHeight="1" x14ac:dyDescent="0.25"/>
    <row r="396" ht="18" customHeight="1" x14ac:dyDescent="0.25"/>
    <row r="397" ht="18" customHeight="1" x14ac:dyDescent="0.25"/>
    <row r="398" ht="18" customHeight="1" x14ac:dyDescent="0.25"/>
    <row r="399" ht="18" customHeight="1" x14ac:dyDescent="0.25"/>
    <row r="400" ht="18" customHeight="1" x14ac:dyDescent="0.25"/>
    <row r="401" ht="18" customHeight="1" x14ac:dyDescent="0.25"/>
    <row r="402" ht="18" customHeight="1" x14ac:dyDescent="0.25"/>
    <row r="403" ht="18" customHeight="1" x14ac:dyDescent="0.25"/>
    <row r="404" ht="18" customHeight="1" x14ac:dyDescent="0.25"/>
    <row r="405" ht="18" customHeight="1" x14ac:dyDescent="0.25"/>
    <row r="406" ht="18" customHeight="1" x14ac:dyDescent="0.25"/>
    <row r="407" ht="18" customHeight="1" x14ac:dyDescent="0.25"/>
    <row r="408" ht="18" customHeight="1" x14ac:dyDescent="0.25"/>
    <row r="409" ht="18" customHeight="1" x14ac:dyDescent="0.25"/>
    <row r="410" ht="18" customHeight="1" x14ac:dyDescent="0.25"/>
    <row r="411" ht="18" customHeight="1" x14ac:dyDescent="0.25"/>
    <row r="412" ht="18" customHeight="1" x14ac:dyDescent="0.25"/>
    <row r="413" ht="18" customHeight="1" x14ac:dyDescent="0.25"/>
    <row r="414" ht="18" customHeight="1" x14ac:dyDescent="0.25"/>
    <row r="415" ht="18" customHeight="1" x14ac:dyDescent="0.25"/>
    <row r="416" ht="18" customHeight="1" x14ac:dyDescent="0.25"/>
    <row r="417" ht="18" customHeight="1" x14ac:dyDescent="0.25"/>
    <row r="418" ht="18" customHeight="1" x14ac:dyDescent="0.25"/>
    <row r="419" ht="18" customHeight="1" x14ac:dyDescent="0.25"/>
    <row r="420" ht="18" customHeight="1" x14ac:dyDescent="0.25"/>
    <row r="421" ht="18" customHeight="1" x14ac:dyDescent="0.25"/>
    <row r="422" ht="18" customHeight="1" x14ac:dyDescent="0.25"/>
    <row r="423" ht="18" customHeight="1" x14ac:dyDescent="0.25"/>
    <row r="424" ht="18" customHeight="1" x14ac:dyDescent="0.25"/>
    <row r="425" ht="18" customHeight="1" x14ac:dyDescent="0.25"/>
    <row r="426" ht="18" customHeight="1" x14ac:dyDescent="0.25"/>
    <row r="427" ht="18" customHeight="1" x14ac:dyDescent="0.25"/>
    <row r="428" ht="18" customHeight="1" x14ac:dyDescent="0.25"/>
    <row r="429" ht="18" customHeight="1" x14ac:dyDescent="0.25"/>
    <row r="430" ht="18" customHeight="1" x14ac:dyDescent="0.25"/>
    <row r="431" ht="18" customHeight="1" x14ac:dyDescent="0.25"/>
    <row r="432" ht="18" customHeight="1" x14ac:dyDescent="0.25"/>
    <row r="433" ht="18" customHeight="1" x14ac:dyDescent="0.25"/>
    <row r="434" ht="18" customHeight="1" x14ac:dyDescent="0.25"/>
    <row r="435" ht="18" customHeight="1" x14ac:dyDescent="0.25"/>
    <row r="436" ht="18" customHeight="1" x14ac:dyDescent="0.25"/>
    <row r="437" ht="18" customHeight="1" x14ac:dyDescent="0.25"/>
    <row r="438" ht="18" customHeight="1" x14ac:dyDescent="0.25"/>
    <row r="439" ht="18" customHeight="1" x14ac:dyDescent="0.25"/>
    <row r="440" ht="18" customHeight="1" x14ac:dyDescent="0.25"/>
    <row r="441" ht="18" customHeight="1" x14ac:dyDescent="0.25"/>
    <row r="442" ht="18" customHeight="1" x14ac:dyDescent="0.25"/>
    <row r="443" ht="18" customHeight="1" x14ac:dyDescent="0.25"/>
    <row r="444" ht="18" customHeight="1" x14ac:dyDescent="0.25"/>
    <row r="445" ht="18" customHeight="1" x14ac:dyDescent="0.25"/>
    <row r="446" ht="18" customHeight="1" x14ac:dyDescent="0.25"/>
    <row r="447" ht="18" customHeight="1" x14ac:dyDescent="0.25"/>
    <row r="448" ht="18" customHeight="1" x14ac:dyDescent="0.25"/>
    <row r="449" ht="18" customHeight="1" x14ac:dyDescent="0.25"/>
    <row r="450" ht="18" customHeight="1" x14ac:dyDescent="0.25"/>
    <row r="451" ht="18" customHeight="1" x14ac:dyDescent="0.25"/>
    <row r="452" ht="18" customHeight="1" x14ac:dyDescent="0.25"/>
    <row r="453" ht="18" customHeight="1" x14ac:dyDescent="0.25"/>
    <row r="454" ht="18" customHeight="1" x14ac:dyDescent="0.25"/>
    <row r="455" ht="18" customHeight="1" x14ac:dyDescent="0.25"/>
    <row r="456" ht="18" customHeight="1" x14ac:dyDescent="0.25"/>
    <row r="457" ht="18" customHeight="1" x14ac:dyDescent="0.25"/>
    <row r="458" ht="18" customHeight="1" x14ac:dyDescent="0.25"/>
    <row r="459" ht="18" customHeight="1" x14ac:dyDescent="0.25"/>
    <row r="460" ht="18" customHeight="1" x14ac:dyDescent="0.25"/>
    <row r="461" ht="18" customHeight="1" x14ac:dyDescent="0.25"/>
    <row r="462" ht="18" customHeight="1" x14ac:dyDescent="0.25"/>
    <row r="463" ht="18" customHeight="1" x14ac:dyDescent="0.25"/>
    <row r="464" ht="18" customHeight="1" x14ac:dyDescent="0.25"/>
    <row r="465" ht="18" customHeight="1" x14ac:dyDescent="0.25"/>
    <row r="466" ht="18" customHeight="1" x14ac:dyDescent="0.25"/>
    <row r="467" ht="18" customHeight="1" x14ac:dyDescent="0.25"/>
    <row r="468" ht="18" customHeight="1" x14ac:dyDescent="0.25"/>
    <row r="469" ht="18" customHeight="1" x14ac:dyDescent="0.25"/>
    <row r="470" ht="18" customHeight="1" x14ac:dyDescent="0.25"/>
    <row r="471" ht="18" customHeight="1" x14ac:dyDescent="0.25"/>
    <row r="472" ht="18" customHeight="1" x14ac:dyDescent="0.25"/>
    <row r="473" ht="18" customHeight="1" x14ac:dyDescent="0.25"/>
    <row r="474" ht="18" customHeight="1" x14ac:dyDescent="0.25"/>
    <row r="475" ht="18" customHeight="1" x14ac:dyDescent="0.25"/>
    <row r="476" ht="18" customHeight="1" x14ac:dyDescent="0.25"/>
    <row r="477" ht="18" customHeight="1" x14ac:dyDescent="0.25"/>
    <row r="478" ht="18" customHeight="1" x14ac:dyDescent="0.25"/>
    <row r="479" ht="18" customHeight="1" x14ac:dyDescent="0.25"/>
    <row r="480" ht="18" customHeight="1" x14ac:dyDescent="0.25"/>
    <row r="481" ht="18" customHeight="1" x14ac:dyDescent="0.25"/>
    <row r="482" ht="18" customHeight="1" x14ac:dyDescent="0.25"/>
    <row r="483" ht="18" customHeight="1" x14ac:dyDescent="0.25"/>
    <row r="484" ht="18" customHeight="1" x14ac:dyDescent="0.25"/>
    <row r="485" ht="18" customHeight="1" x14ac:dyDescent="0.25"/>
    <row r="486" ht="18" customHeight="1" x14ac:dyDescent="0.25"/>
    <row r="487" ht="18" customHeight="1" x14ac:dyDescent="0.25"/>
    <row r="488" ht="18" customHeight="1" x14ac:dyDescent="0.25"/>
    <row r="489" ht="18" customHeight="1" x14ac:dyDescent="0.25"/>
    <row r="490" ht="18" customHeight="1" x14ac:dyDescent="0.25"/>
    <row r="491" ht="18" customHeight="1" x14ac:dyDescent="0.25"/>
    <row r="492" ht="18" customHeight="1" x14ac:dyDescent="0.25"/>
    <row r="493" ht="18" customHeight="1" x14ac:dyDescent="0.25"/>
    <row r="494" ht="18" customHeight="1" x14ac:dyDescent="0.25"/>
    <row r="495" ht="18" customHeight="1" x14ac:dyDescent="0.25"/>
    <row r="496" ht="18" customHeight="1" x14ac:dyDescent="0.25"/>
    <row r="497" ht="18" customHeight="1" x14ac:dyDescent="0.25"/>
    <row r="498" ht="18" customHeight="1" x14ac:dyDescent="0.25"/>
    <row r="499" ht="18" customHeight="1" x14ac:dyDescent="0.25"/>
    <row r="500" ht="18" customHeight="1" x14ac:dyDescent="0.25"/>
    <row r="501" ht="18" customHeight="1" x14ac:dyDescent="0.25"/>
    <row r="502" ht="18" customHeight="1" x14ac:dyDescent="0.25"/>
    <row r="503" ht="18" customHeight="1" x14ac:dyDescent="0.25"/>
    <row r="504" ht="18" customHeight="1" x14ac:dyDescent="0.25"/>
    <row r="505" ht="18" customHeight="1" x14ac:dyDescent="0.25"/>
    <row r="506" ht="18" customHeight="1" x14ac:dyDescent="0.25"/>
    <row r="507" ht="18" customHeight="1" x14ac:dyDescent="0.25"/>
    <row r="508" ht="18" customHeight="1" x14ac:dyDescent="0.25"/>
    <row r="509" ht="18" customHeight="1" x14ac:dyDescent="0.25"/>
    <row r="510" ht="18" customHeight="1" x14ac:dyDescent="0.25"/>
    <row r="511" ht="18" customHeight="1" x14ac:dyDescent="0.25"/>
    <row r="512" ht="18" customHeight="1" x14ac:dyDescent="0.25"/>
    <row r="513" ht="18" customHeight="1" x14ac:dyDescent="0.25"/>
    <row r="514" ht="18" customHeight="1" x14ac:dyDescent="0.25"/>
    <row r="515" ht="18" customHeight="1" x14ac:dyDescent="0.25"/>
    <row r="516" ht="18" customHeight="1" x14ac:dyDescent="0.25"/>
    <row r="517" ht="18" customHeight="1" x14ac:dyDescent="0.25"/>
    <row r="518" ht="18" customHeight="1" x14ac:dyDescent="0.25"/>
    <row r="519" ht="18" customHeight="1" x14ac:dyDescent="0.25"/>
    <row r="520" ht="18" customHeight="1" x14ac:dyDescent="0.25"/>
    <row r="521" ht="18" customHeight="1" x14ac:dyDescent="0.25"/>
    <row r="522" ht="18" customHeight="1" x14ac:dyDescent="0.25"/>
    <row r="523" ht="18" customHeight="1" x14ac:dyDescent="0.25"/>
    <row r="524" ht="18" customHeight="1" x14ac:dyDescent="0.25"/>
    <row r="525" ht="18" customHeight="1" x14ac:dyDescent="0.25"/>
    <row r="526" ht="18" customHeight="1" x14ac:dyDescent="0.25"/>
    <row r="527" ht="18" customHeight="1" x14ac:dyDescent="0.25"/>
    <row r="528" ht="18" customHeight="1" x14ac:dyDescent="0.25"/>
    <row r="529" ht="18" customHeight="1" x14ac:dyDescent="0.25"/>
    <row r="530" ht="18" customHeight="1" x14ac:dyDescent="0.25"/>
    <row r="531" ht="18" customHeight="1" x14ac:dyDescent="0.25"/>
    <row r="532" ht="18" customHeight="1" x14ac:dyDescent="0.25"/>
    <row r="533" ht="18" customHeight="1" x14ac:dyDescent="0.25"/>
    <row r="534" ht="18" customHeight="1" x14ac:dyDescent="0.25"/>
    <row r="535" ht="18" customHeight="1" x14ac:dyDescent="0.25"/>
    <row r="536" ht="18" customHeight="1" x14ac:dyDescent="0.25"/>
    <row r="537" ht="18" customHeight="1" x14ac:dyDescent="0.25"/>
    <row r="538" ht="18" customHeight="1" x14ac:dyDescent="0.25"/>
    <row r="539" ht="18" customHeight="1" x14ac:dyDescent="0.25"/>
    <row r="540" ht="18" customHeight="1" x14ac:dyDescent="0.25"/>
    <row r="541" ht="18" customHeight="1" x14ac:dyDescent="0.25"/>
    <row r="542" ht="18" customHeight="1" x14ac:dyDescent="0.25"/>
    <row r="543" ht="18" customHeight="1" x14ac:dyDescent="0.25"/>
    <row r="544" ht="18" customHeight="1" x14ac:dyDescent="0.25"/>
    <row r="545" ht="18" customHeight="1" x14ac:dyDescent="0.25"/>
    <row r="546" ht="18" customHeight="1" x14ac:dyDescent="0.25"/>
    <row r="547" ht="18" customHeight="1" x14ac:dyDescent="0.25"/>
    <row r="548" ht="18" customHeight="1" x14ac:dyDescent="0.25"/>
    <row r="549" ht="18" customHeight="1" x14ac:dyDescent="0.25"/>
    <row r="550" ht="18" customHeight="1" x14ac:dyDescent="0.25"/>
    <row r="551" ht="18" customHeight="1" x14ac:dyDescent="0.25"/>
    <row r="552" ht="18" customHeight="1" x14ac:dyDescent="0.25"/>
    <row r="553" ht="18" customHeight="1" x14ac:dyDescent="0.25"/>
    <row r="554" ht="18" customHeight="1" x14ac:dyDescent="0.25"/>
    <row r="555" ht="18" customHeight="1" x14ac:dyDescent="0.25"/>
    <row r="556" ht="18" customHeight="1" x14ac:dyDescent="0.25"/>
    <row r="557" ht="18" customHeight="1" x14ac:dyDescent="0.25"/>
    <row r="558" ht="18" customHeight="1" x14ac:dyDescent="0.25"/>
    <row r="559" ht="18" customHeight="1" x14ac:dyDescent="0.25"/>
    <row r="560" ht="18" customHeight="1" x14ac:dyDescent="0.25"/>
    <row r="561" ht="18" customHeight="1" x14ac:dyDescent="0.25"/>
    <row r="562" ht="18" customHeight="1" x14ac:dyDescent="0.25"/>
    <row r="563" ht="18" customHeight="1" x14ac:dyDescent="0.25"/>
    <row r="564" ht="18" customHeight="1" x14ac:dyDescent="0.25"/>
    <row r="565" ht="18" customHeight="1" x14ac:dyDescent="0.25"/>
    <row r="566" ht="18" customHeight="1" x14ac:dyDescent="0.25"/>
    <row r="567" ht="18" customHeight="1" x14ac:dyDescent="0.25"/>
    <row r="568" ht="18" customHeight="1" x14ac:dyDescent="0.25"/>
    <row r="569" ht="18" customHeight="1" x14ac:dyDescent="0.25"/>
    <row r="570" ht="18" customHeight="1" x14ac:dyDescent="0.25"/>
    <row r="571" ht="18" customHeight="1" x14ac:dyDescent="0.25"/>
    <row r="572" ht="18" customHeight="1" x14ac:dyDescent="0.25"/>
    <row r="573" ht="18" customHeight="1" x14ac:dyDescent="0.25"/>
    <row r="574" ht="18" customHeight="1" x14ac:dyDescent="0.25"/>
    <row r="575" ht="18" customHeight="1" x14ac:dyDescent="0.25"/>
    <row r="576" ht="18" customHeight="1" x14ac:dyDescent="0.25"/>
    <row r="577" ht="18" customHeight="1" x14ac:dyDescent="0.25"/>
    <row r="578" ht="18" customHeight="1" x14ac:dyDescent="0.25"/>
    <row r="579" ht="18" customHeight="1" x14ac:dyDescent="0.25"/>
    <row r="580" ht="18" customHeight="1" x14ac:dyDescent="0.25"/>
    <row r="581" ht="18" customHeight="1" x14ac:dyDescent="0.25"/>
    <row r="582" ht="18" customHeight="1" x14ac:dyDescent="0.25"/>
    <row r="583" ht="18" customHeight="1" x14ac:dyDescent="0.25"/>
    <row r="584" ht="18" customHeight="1" x14ac:dyDescent="0.25"/>
    <row r="585" ht="18" customHeight="1" x14ac:dyDescent="0.25"/>
    <row r="586" ht="18" customHeight="1" x14ac:dyDescent="0.25"/>
    <row r="587" ht="18" customHeight="1" x14ac:dyDescent="0.25"/>
    <row r="588" ht="18" customHeight="1" x14ac:dyDescent="0.25"/>
    <row r="589" ht="18" customHeight="1" x14ac:dyDescent="0.25"/>
    <row r="590" ht="18" customHeight="1" x14ac:dyDescent="0.25"/>
    <row r="591" ht="18" customHeight="1" x14ac:dyDescent="0.25"/>
    <row r="592" ht="18" customHeight="1" x14ac:dyDescent="0.25"/>
    <row r="593" ht="18" customHeight="1" x14ac:dyDescent="0.25"/>
    <row r="594" ht="18" customHeight="1" x14ac:dyDescent="0.25"/>
    <row r="595" ht="18" customHeight="1" x14ac:dyDescent="0.25"/>
    <row r="596" ht="18" customHeight="1" x14ac:dyDescent="0.25"/>
    <row r="597" ht="18" customHeight="1" x14ac:dyDescent="0.25"/>
    <row r="598" ht="18" customHeight="1" x14ac:dyDescent="0.25"/>
    <row r="599" ht="18" customHeight="1" x14ac:dyDescent="0.25"/>
    <row r="600" ht="18" customHeight="1" x14ac:dyDescent="0.25"/>
    <row r="601" ht="18" customHeight="1" x14ac:dyDescent="0.25"/>
    <row r="602" ht="18" customHeight="1" x14ac:dyDescent="0.25"/>
    <row r="603" ht="18" customHeight="1" x14ac:dyDescent="0.25"/>
    <row r="604" ht="18" customHeight="1" x14ac:dyDescent="0.25"/>
    <row r="605" ht="18" customHeight="1" x14ac:dyDescent="0.25"/>
    <row r="606" ht="18" customHeight="1" x14ac:dyDescent="0.25"/>
    <row r="607" ht="18" customHeight="1" x14ac:dyDescent="0.25"/>
    <row r="608" ht="18" customHeight="1" x14ac:dyDescent="0.25"/>
    <row r="609" ht="18" customHeight="1" x14ac:dyDescent="0.25"/>
    <row r="610" ht="18" customHeight="1" x14ac:dyDescent="0.25"/>
    <row r="611" ht="18" customHeight="1" x14ac:dyDescent="0.25"/>
    <row r="612" ht="18" customHeight="1" x14ac:dyDescent="0.25"/>
    <row r="613" ht="18" customHeight="1" x14ac:dyDescent="0.25"/>
    <row r="614" ht="18" customHeight="1" x14ac:dyDescent="0.25"/>
    <row r="615" ht="18" customHeight="1" x14ac:dyDescent="0.25"/>
    <row r="616" ht="18" customHeight="1" x14ac:dyDescent="0.25"/>
    <row r="617" ht="18" customHeight="1" x14ac:dyDescent="0.25"/>
    <row r="618" ht="18" customHeight="1" x14ac:dyDescent="0.25"/>
    <row r="619" ht="18" customHeight="1" x14ac:dyDescent="0.25"/>
    <row r="620" ht="18" customHeight="1" x14ac:dyDescent="0.25"/>
    <row r="621" ht="18" customHeight="1" x14ac:dyDescent="0.25"/>
    <row r="622" ht="18" customHeight="1" x14ac:dyDescent="0.25"/>
    <row r="623" ht="18" customHeight="1" x14ac:dyDescent="0.25"/>
    <row r="624" ht="18" customHeight="1" x14ac:dyDescent="0.25"/>
    <row r="625" ht="18" customHeight="1" x14ac:dyDescent="0.25"/>
    <row r="626" ht="18" customHeight="1" x14ac:dyDescent="0.25"/>
    <row r="627" ht="18" customHeight="1" x14ac:dyDescent="0.25"/>
    <row r="628" ht="18" customHeight="1" x14ac:dyDescent="0.25"/>
    <row r="629" ht="18" customHeight="1" x14ac:dyDescent="0.25"/>
    <row r="630" ht="18" customHeight="1" x14ac:dyDescent="0.25"/>
    <row r="631" ht="18" customHeight="1" x14ac:dyDescent="0.25"/>
    <row r="632" ht="18" customHeight="1" x14ac:dyDescent="0.25"/>
    <row r="633" ht="18" customHeight="1" x14ac:dyDescent="0.25"/>
    <row r="634" ht="18" customHeight="1" x14ac:dyDescent="0.25"/>
    <row r="635" ht="18" customHeight="1" x14ac:dyDescent="0.25"/>
    <row r="636" ht="18" customHeight="1" x14ac:dyDescent="0.25"/>
    <row r="637" ht="18" customHeight="1" x14ac:dyDescent="0.25"/>
    <row r="638" ht="18" customHeight="1" x14ac:dyDescent="0.25"/>
    <row r="639" ht="18" customHeight="1" x14ac:dyDescent="0.25"/>
    <row r="640" ht="18" customHeight="1" x14ac:dyDescent="0.25"/>
    <row r="641" ht="18" customHeight="1" x14ac:dyDescent="0.25"/>
    <row r="642" ht="18" customHeight="1" x14ac:dyDescent="0.25"/>
    <row r="643" ht="18" customHeight="1" x14ac:dyDescent="0.25"/>
    <row r="644" ht="18" customHeight="1" x14ac:dyDescent="0.25"/>
    <row r="645" ht="18" customHeight="1" x14ac:dyDescent="0.25"/>
    <row r="646" ht="18" customHeight="1" x14ac:dyDescent="0.25"/>
    <row r="647" ht="18" customHeight="1" x14ac:dyDescent="0.25"/>
    <row r="648" ht="18" customHeight="1" x14ac:dyDescent="0.25"/>
    <row r="649" ht="18" customHeight="1" x14ac:dyDescent="0.25"/>
    <row r="650" ht="18" customHeight="1" x14ac:dyDescent="0.25"/>
    <row r="651" ht="18" customHeight="1" x14ac:dyDescent="0.25"/>
    <row r="652" ht="18" customHeight="1" x14ac:dyDescent="0.25"/>
    <row r="653" ht="18" customHeight="1" x14ac:dyDescent="0.25"/>
    <row r="654" ht="18" customHeight="1" x14ac:dyDescent="0.25"/>
    <row r="655" ht="18" customHeight="1" x14ac:dyDescent="0.25"/>
    <row r="656" ht="18" customHeight="1" x14ac:dyDescent="0.25"/>
    <row r="657" ht="18" customHeight="1" x14ac:dyDescent="0.25"/>
    <row r="658" ht="18" customHeight="1" x14ac:dyDescent="0.25"/>
    <row r="659" ht="18" customHeight="1" x14ac:dyDescent="0.25"/>
    <row r="660" ht="18" customHeight="1" x14ac:dyDescent="0.25"/>
    <row r="661" ht="18" customHeight="1" x14ac:dyDescent="0.25"/>
    <row r="662" ht="18" customHeight="1" x14ac:dyDescent="0.25"/>
    <row r="663" ht="18" customHeight="1" x14ac:dyDescent="0.25"/>
    <row r="664" ht="18" customHeight="1" x14ac:dyDescent="0.25"/>
    <row r="665" ht="18" customHeight="1" x14ac:dyDescent="0.25"/>
    <row r="666" ht="18" customHeight="1" x14ac:dyDescent="0.25"/>
    <row r="667" ht="18" customHeight="1" x14ac:dyDescent="0.25"/>
    <row r="668" ht="18" customHeight="1" x14ac:dyDescent="0.25"/>
    <row r="669" ht="18" customHeight="1" x14ac:dyDescent="0.25"/>
    <row r="670" ht="18" customHeight="1" x14ac:dyDescent="0.25"/>
    <row r="671" ht="18" customHeight="1" x14ac:dyDescent="0.25"/>
    <row r="672" ht="18" customHeight="1" x14ac:dyDescent="0.25"/>
    <row r="673" ht="18" customHeight="1" x14ac:dyDescent="0.25"/>
    <row r="674" ht="18" customHeight="1" x14ac:dyDescent="0.25"/>
    <row r="675" ht="18" customHeight="1" x14ac:dyDescent="0.25"/>
    <row r="676" ht="18" customHeight="1" x14ac:dyDescent="0.25"/>
    <row r="677" ht="18" customHeight="1" x14ac:dyDescent="0.25"/>
    <row r="678" ht="18" customHeight="1" x14ac:dyDescent="0.25"/>
    <row r="679" ht="18" customHeight="1" x14ac:dyDescent="0.25"/>
    <row r="680" ht="18" customHeight="1" x14ac:dyDescent="0.25"/>
    <row r="681" ht="18" customHeight="1" x14ac:dyDescent="0.25"/>
    <row r="682" ht="18" customHeight="1" x14ac:dyDescent="0.25"/>
    <row r="683" ht="18" customHeight="1" x14ac:dyDescent="0.25"/>
    <row r="684" ht="18" customHeight="1" x14ac:dyDescent="0.25"/>
    <row r="685" ht="18" customHeight="1" x14ac:dyDescent="0.25"/>
    <row r="686" ht="18" customHeight="1" x14ac:dyDescent="0.25"/>
    <row r="687" ht="18" customHeight="1" x14ac:dyDescent="0.25"/>
    <row r="688" ht="18" customHeight="1" x14ac:dyDescent="0.25"/>
    <row r="689" ht="18" customHeight="1" x14ac:dyDescent="0.25"/>
    <row r="690" ht="18" customHeight="1" x14ac:dyDescent="0.25"/>
    <row r="691" ht="18" customHeight="1" x14ac:dyDescent="0.25"/>
    <row r="692" ht="18" customHeight="1" x14ac:dyDescent="0.25"/>
    <row r="693" ht="18" customHeight="1" x14ac:dyDescent="0.25"/>
    <row r="694" ht="18" customHeight="1" x14ac:dyDescent="0.25"/>
    <row r="695" ht="18" customHeight="1" x14ac:dyDescent="0.25"/>
    <row r="696" ht="18" customHeight="1" x14ac:dyDescent="0.25"/>
    <row r="697" ht="18" customHeight="1" x14ac:dyDescent="0.25"/>
    <row r="698" ht="18" customHeight="1" x14ac:dyDescent="0.25"/>
    <row r="699" ht="18" customHeight="1" x14ac:dyDescent="0.25"/>
    <row r="700" ht="18" customHeight="1" x14ac:dyDescent="0.25"/>
    <row r="701" ht="18" customHeight="1" x14ac:dyDescent="0.25"/>
    <row r="702" ht="18" customHeight="1" x14ac:dyDescent="0.25"/>
    <row r="703" ht="18" customHeight="1" x14ac:dyDescent="0.25"/>
    <row r="704" ht="18" customHeight="1" x14ac:dyDescent="0.25"/>
    <row r="705" ht="18" customHeight="1" x14ac:dyDescent="0.25"/>
    <row r="706" ht="18" customHeight="1" x14ac:dyDescent="0.25"/>
    <row r="707" ht="18" customHeight="1" x14ac:dyDescent="0.25"/>
    <row r="708" ht="18" customHeight="1" x14ac:dyDescent="0.25"/>
    <row r="709" ht="18" customHeight="1" x14ac:dyDescent="0.25"/>
    <row r="710" ht="18" customHeight="1" x14ac:dyDescent="0.25"/>
    <row r="711" ht="18" customHeight="1" x14ac:dyDescent="0.25"/>
    <row r="712" ht="18" customHeight="1" x14ac:dyDescent="0.25"/>
    <row r="713" ht="18" customHeight="1" x14ac:dyDescent="0.25"/>
    <row r="714" ht="18" customHeight="1" x14ac:dyDescent="0.25"/>
    <row r="715" ht="18" customHeight="1" x14ac:dyDescent="0.25"/>
    <row r="716" ht="18" customHeight="1" x14ac:dyDescent="0.25"/>
    <row r="717" ht="18" customHeight="1" x14ac:dyDescent="0.25"/>
    <row r="718" ht="18" customHeight="1" x14ac:dyDescent="0.25"/>
    <row r="719" ht="18" customHeight="1" x14ac:dyDescent="0.25"/>
    <row r="720" ht="18" customHeight="1" x14ac:dyDescent="0.25"/>
    <row r="721" ht="18" customHeight="1" x14ac:dyDescent="0.25"/>
    <row r="722" ht="18" customHeight="1" x14ac:dyDescent="0.25"/>
    <row r="723" ht="18" customHeight="1" x14ac:dyDescent="0.25"/>
    <row r="724" ht="18" customHeight="1" x14ac:dyDescent="0.25"/>
    <row r="725" ht="18" customHeight="1" x14ac:dyDescent="0.25"/>
    <row r="726" ht="18" customHeight="1" x14ac:dyDescent="0.25"/>
    <row r="727" ht="18" customHeight="1" x14ac:dyDescent="0.25"/>
    <row r="728" ht="18" customHeight="1" x14ac:dyDescent="0.25"/>
    <row r="729" ht="18" customHeight="1" x14ac:dyDescent="0.25"/>
    <row r="730" ht="18" customHeight="1" x14ac:dyDescent="0.25"/>
    <row r="731" ht="18" customHeight="1" x14ac:dyDescent="0.25"/>
    <row r="732" ht="18" customHeight="1" x14ac:dyDescent="0.25"/>
    <row r="733" ht="18" customHeight="1" x14ac:dyDescent="0.25"/>
    <row r="734" ht="18" customHeight="1" x14ac:dyDescent="0.25"/>
    <row r="735" ht="18" customHeight="1" x14ac:dyDescent="0.25"/>
    <row r="736" ht="18" customHeight="1" x14ac:dyDescent="0.25"/>
    <row r="737" ht="18" customHeight="1" x14ac:dyDescent="0.25"/>
    <row r="738" ht="18" customHeight="1" x14ac:dyDescent="0.25"/>
    <row r="739" ht="18" customHeight="1" x14ac:dyDescent="0.25"/>
    <row r="740" ht="18" customHeight="1" x14ac:dyDescent="0.25"/>
    <row r="741" ht="18" customHeight="1" x14ac:dyDescent="0.25"/>
    <row r="742" ht="18" customHeight="1" x14ac:dyDescent="0.25"/>
    <row r="743" ht="18" customHeight="1" x14ac:dyDescent="0.25"/>
    <row r="744" ht="18" customHeight="1" x14ac:dyDescent="0.25"/>
    <row r="745" ht="18" customHeight="1" x14ac:dyDescent="0.25"/>
    <row r="746" ht="18" customHeight="1" x14ac:dyDescent="0.25"/>
    <row r="747" ht="18" customHeight="1" x14ac:dyDescent="0.25"/>
    <row r="748" ht="18" customHeight="1" x14ac:dyDescent="0.25"/>
    <row r="749" ht="18" customHeight="1" x14ac:dyDescent="0.25"/>
    <row r="750" ht="18" customHeight="1" x14ac:dyDescent="0.25"/>
    <row r="751" ht="18" customHeight="1" x14ac:dyDescent="0.25"/>
    <row r="752" ht="18" customHeight="1" x14ac:dyDescent="0.25"/>
    <row r="753" ht="18" customHeight="1" x14ac:dyDescent="0.25"/>
    <row r="754" ht="18" customHeight="1" x14ac:dyDescent="0.25"/>
    <row r="755" ht="18" customHeight="1" x14ac:dyDescent="0.25"/>
    <row r="756" ht="18" customHeight="1" x14ac:dyDescent="0.25"/>
    <row r="757" ht="18" customHeight="1" x14ac:dyDescent="0.25"/>
    <row r="758" ht="18" customHeight="1" x14ac:dyDescent="0.25"/>
    <row r="759" ht="18" customHeight="1" x14ac:dyDescent="0.25"/>
    <row r="760" ht="18" customHeight="1" x14ac:dyDescent="0.25"/>
    <row r="761" ht="18" customHeight="1" x14ac:dyDescent="0.25"/>
    <row r="762" ht="18" customHeight="1" x14ac:dyDescent="0.25"/>
    <row r="763" ht="18" customHeight="1" x14ac:dyDescent="0.25"/>
    <row r="764" ht="18" customHeight="1" x14ac:dyDescent="0.25"/>
    <row r="765" ht="18" customHeight="1" x14ac:dyDescent="0.25"/>
    <row r="766" ht="18" customHeight="1" x14ac:dyDescent="0.25"/>
    <row r="767" ht="18" customHeight="1" x14ac:dyDescent="0.25"/>
    <row r="768" ht="18" customHeight="1" x14ac:dyDescent="0.25"/>
    <row r="769" ht="18" customHeight="1" x14ac:dyDescent="0.25"/>
    <row r="770" ht="18" customHeight="1" x14ac:dyDescent="0.25"/>
    <row r="771" ht="18" customHeight="1" x14ac:dyDescent="0.25"/>
    <row r="772" ht="18" customHeight="1" x14ac:dyDescent="0.25"/>
    <row r="773" ht="18" customHeight="1" x14ac:dyDescent="0.25"/>
    <row r="774" ht="18" customHeight="1" x14ac:dyDescent="0.25"/>
    <row r="775" ht="18" customHeight="1" x14ac:dyDescent="0.25"/>
    <row r="776" ht="18" customHeight="1" x14ac:dyDescent="0.25"/>
    <row r="777" ht="18" customHeight="1" x14ac:dyDescent="0.25"/>
    <row r="778" ht="18" customHeight="1" x14ac:dyDescent="0.25"/>
    <row r="779" ht="18" customHeight="1" x14ac:dyDescent="0.25"/>
    <row r="780" ht="18" customHeight="1" x14ac:dyDescent="0.25"/>
    <row r="781" ht="18" customHeight="1" x14ac:dyDescent="0.25"/>
    <row r="782" ht="18" customHeight="1" x14ac:dyDescent="0.25"/>
    <row r="783" ht="18" customHeight="1" x14ac:dyDescent="0.25"/>
    <row r="784" ht="18" customHeight="1" x14ac:dyDescent="0.25"/>
    <row r="785" ht="18" customHeight="1" x14ac:dyDescent="0.25"/>
    <row r="786" ht="18" customHeight="1" x14ac:dyDescent="0.25"/>
    <row r="787" ht="18" customHeight="1" x14ac:dyDescent="0.25"/>
    <row r="788" ht="18" customHeight="1" x14ac:dyDescent="0.25"/>
    <row r="789" ht="18" customHeight="1" x14ac:dyDescent="0.25"/>
    <row r="790" ht="18" customHeight="1" x14ac:dyDescent="0.25"/>
    <row r="791" ht="18" customHeight="1" x14ac:dyDescent="0.25"/>
    <row r="792" ht="18" customHeight="1" x14ac:dyDescent="0.25"/>
    <row r="793" ht="18" customHeight="1" x14ac:dyDescent="0.25"/>
    <row r="794" ht="18" customHeight="1" x14ac:dyDescent="0.25"/>
    <row r="795" ht="18" customHeight="1" x14ac:dyDescent="0.25"/>
    <row r="796" ht="18" customHeight="1" x14ac:dyDescent="0.25"/>
    <row r="797" ht="18" customHeight="1" x14ac:dyDescent="0.25"/>
    <row r="798" ht="18" customHeight="1" x14ac:dyDescent="0.25"/>
    <row r="799" ht="18" customHeight="1" x14ac:dyDescent="0.25"/>
    <row r="800" ht="18" customHeight="1" x14ac:dyDescent="0.25"/>
    <row r="801" ht="18" customHeight="1" x14ac:dyDescent="0.25"/>
    <row r="802" ht="18" customHeight="1" x14ac:dyDescent="0.25"/>
    <row r="803" ht="18" customHeight="1" x14ac:dyDescent="0.25"/>
    <row r="804" ht="18" customHeight="1" x14ac:dyDescent="0.25"/>
    <row r="805" ht="18" customHeight="1" x14ac:dyDescent="0.25"/>
    <row r="806" ht="18" customHeight="1" x14ac:dyDescent="0.25"/>
    <row r="807" ht="18" customHeight="1" x14ac:dyDescent="0.25"/>
    <row r="808" ht="18" customHeight="1" x14ac:dyDescent="0.25"/>
    <row r="809" ht="18" customHeight="1" x14ac:dyDescent="0.25"/>
    <row r="810" ht="18" customHeight="1" x14ac:dyDescent="0.25"/>
    <row r="811" ht="18" customHeight="1" x14ac:dyDescent="0.25"/>
    <row r="812" ht="18" customHeight="1" x14ac:dyDescent="0.25"/>
    <row r="813" ht="18" customHeight="1" x14ac:dyDescent="0.25"/>
    <row r="814" ht="18" customHeight="1" x14ac:dyDescent="0.25"/>
    <row r="815" ht="18" customHeight="1" x14ac:dyDescent="0.25"/>
    <row r="816" ht="18" customHeight="1" x14ac:dyDescent="0.25"/>
    <row r="817" ht="18" customHeight="1" x14ac:dyDescent="0.25"/>
    <row r="818" ht="18" customHeight="1" x14ac:dyDescent="0.25"/>
    <row r="819" ht="18" customHeight="1" x14ac:dyDescent="0.25"/>
    <row r="820" ht="18" customHeight="1" x14ac:dyDescent="0.25"/>
    <row r="821" ht="18" customHeight="1" x14ac:dyDescent="0.25"/>
    <row r="822" ht="18" customHeight="1" x14ac:dyDescent="0.25"/>
    <row r="823" ht="18" customHeight="1" x14ac:dyDescent="0.25"/>
    <row r="824" ht="18" customHeight="1" x14ac:dyDescent="0.25"/>
    <row r="825" ht="18" customHeight="1" x14ac:dyDescent="0.25"/>
    <row r="826" ht="18" customHeight="1" x14ac:dyDescent="0.25"/>
    <row r="827" ht="18" customHeight="1" x14ac:dyDescent="0.25"/>
    <row r="828" ht="18" customHeight="1" x14ac:dyDescent="0.25"/>
    <row r="829" ht="18" customHeight="1" x14ac:dyDescent="0.25"/>
    <row r="830" ht="18" customHeight="1" x14ac:dyDescent="0.25"/>
    <row r="831" ht="18" customHeight="1" x14ac:dyDescent="0.25"/>
    <row r="832" ht="18" customHeight="1" x14ac:dyDescent="0.25"/>
    <row r="833" ht="18" customHeight="1" x14ac:dyDescent="0.25"/>
    <row r="834" ht="18" customHeight="1" x14ac:dyDescent="0.25"/>
    <row r="835" ht="18" customHeight="1" x14ac:dyDescent="0.25"/>
    <row r="836" ht="18" customHeight="1" x14ac:dyDescent="0.25"/>
    <row r="837" ht="18" customHeight="1" x14ac:dyDescent="0.25"/>
    <row r="838" ht="18" customHeight="1" x14ac:dyDescent="0.25"/>
    <row r="839" ht="18" customHeight="1" x14ac:dyDescent="0.25"/>
    <row r="840" ht="18" customHeight="1" x14ac:dyDescent="0.25"/>
    <row r="841" ht="18" customHeight="1" x14ac:dyDescent="0.25"/>
    <row r="842" ht="18" customHeight="1" x14ac:dyDescent="0.25"/>
    <row r="843" ht="18" customHeight="1" x14ac:dyDescent="0.25"/>
    <row r="844" ht="18" customHeight="1" x14ac:dyDescent="0.25"/>
    <row r="845" ht="18" customHeight="1" x14ac:dyDescent="0.25"/>
    <row r="846" ht="18" customHeight="1" x14ac:dyDescent="0.25"/>
    <row r="847" ht="18" customHeight="1" x14ac:dyDescent="0.25"/>
    <row r="848" ht="18" customHeight="1" x14ac:dyDescent="0.25"/>
    <row r="849" ht="18" customHeight="1" x14ac:dyDescent="0.25"/>
    <row r="850" ht="18" customHeight="1" x14ac:dyDescent="0.25"/>
    <row r="851" ht="18" customHeight="1" x14ac:dyDescent="0.25"/>
    <row r="852" ht="18" customHeight="1" x14ac:dyDescent="0.25"/>
    <row r="853" ht="18" customHeight="1" x14ac:dyDescent="0.25"/>
    <row r="854" ht="18" customHeight="1" x14ac:dyDescent="0.25"/>
    <row r="855" ht="18" customHeight="1" x14ac:dyDescent="0.25"/>
    <row r="856" ht="18" customHeight="1" x14ac:dyDescent="0.25"/>
    <row r="857" ht="18" customHeight="1" x14ac:dyDescent="0.25"/>
    <row r="858" ht="18" customHeight="1" x14ac:dyDescent="0.25"/>
    <row r="859" ht="18" customHeight="1" x14ac:dyDescent="0.25"/>
    <row r="860" ht="18" customHeight="1" x14ac:dyDescent="0.25"/>
    <row r="861" ht="18" customHeight="1" x14ac:dyDescent="0.25"/>
    <row r="862" ht="18" customHeight="1" x14ac:dyDescent="0.25"/>
    <row r="863" ht="18" customHeight="1" x14ac:dyDescent="0.25"/>
    <row r="864" ht="18" customHeight="1" x14ac:dyDescent="0.25"/>
    <row r="865" ht="18" customHeight="1" x14ac:dyDescent="0.25"/>
    <row r="866" ht="18" customHeight="1" x14ac:dyDescent="0.25"/>
    <row r="867" ht="18" customHeight="1" x14ac:dyDescent="0.25"/>
    <row r="868" ht="18" customHeight="1" x14ac:dyDescent="0.25"/>
    <row r="869" ht="18" customHeight="1" x14ac:dyDescent="0.25"/>
    <row r="870" ht="18" customHeight="1" x14ac:dyDescent="0.25"/>
    <row r="871" ht="18" customHeight="1" x14ac:dyDescent="0.25"/>
    <row r="872" ht="18" customHeight="1" x14ac:dyDescent="0.25"/>
    <row r="873" ht="18" customHeight="1" x14ac:dyDescent="0.25"/>
    <row r="874" ht="18" customHeight="1" x14ac:dyDescent="0.25"/>
    <row r="875" ht="18" customHeight="1" x14ac:dyDescent="0.25"/>
    <row r="876" ht="18" customHeight="1" x14ac:dyDescent="0.25"/>
    <row r="877" ht="18" customHeight="1" x14ac:dyDescent="0.25"/>
    <row r="878" ht="18" customHeight="1" x14ac:dyDescent="0.25"/>
    <row r="879" ht="18" customHeight="1" x14ac:dyDescent="0.25"/>
    <row r="880" ht="18" customHeight="1" x14ac:dyDescent="0.25"/>
    <row r="881" ht="18" customHeight="1" x14ac:dyDescent="0.25"/>
    <row r="882" ht="18" customHeight="1" x14ac:dyDescent="0.25"/>
    <row r="883" ht="18" customHeight="1" x14ac:dyDescent="0.25"/>
    <row r="884" ht="18" customHeight="1" x14ac:dyDescent="0.25"/>
    <row r="885" ht="18" customHeight="1" x14ac:dyDescent="0.25"/>
    <row r="886" ht="18" customHeight="1" x14ac:dyDescent="0.25"/>
    <row r="887" ht="18" customHeight="1" x14ac:dyDescent="0.25"/>
    <row r="888" ht="18" customHeight="1" x14ac:dyDescent="0.25"/>
    <row r="889" ht="18" customHeight="1" x14ac:dyDescent="0.25"/>
    <row r="890" ht="18" customHeight="1" x14ac:dyDescent="0.25"/>
    <row r="891" ht="18" customHeight="1" x14ac:dyDescent="0.25"/>
    <row r="892" ht="18" customHeight="1" x14ac:dyDescent="0.25"/>
    <row r="893" ht="18" customHeight="1" x14ac:dyDescent="0.25"/>
    <row r="894" ht="18" customHeight="1" x14ac:dyDescent="0.25"/>
    <row r="895" ht="18" customHeight="1" x14ac:dyDescent="0.25"/>
    <row r="896" ht="18" customHeight="1" x14ac:dyDescent="0.25"/>
    <row r="897" ht="18" customHeight="1" x14ac:dyDescent="0.25"/>
    <row r="898" ht="18" customHeight="1" x14ac:dyDescent="0.25"/>
    <row r="899" ht="18" customHeight="1" x14ac:dyDescent="0.25"/>
    <row r="900" ht="18" customHeight="1" x14ac:dyDescent="0.25"/>
    <row r="901" ht="18" customHeight="1" x14ac:dyDescent="0.25"/>
    <row r="902" ht="18" customHeight="1" x14ac:dyDescent="0.25"/>
    <row r="903" ht="18" customHeight="1" x14ac:dyDescent="0.25"/>
    <row r="904" ht="18" customHeight="1" x14ac:dyDescent="0.25"/>
    <row r="905" ht="18" customHeight="1" x14ac:dyDescent="0.25"/>
    <row r="906" ht="18" customHeight="1" x14ac:dyDescent="0.25"/>
    <row r="907" ht="18" customHeight="1" x14ac:dyDescent="0.25"/>
    <row r="908" ht="18" customHeight="1" x14ac:dyDescent="0.25"/>
    <row r="909" ht="18" customHeight="1" x14ac:dyDescent="0.25"/>
    <row r="910" ht="18" customHeight="1" x14ac:dyDescent="0.25"/>
    <row r="911" ht="18" customHeight="1" x14ac:dyDescent="0.25"/>
    <row r="912" ht="18" customHeight="1" x14ac:dyDescent="0.25"/>
    <row r="913" ht="18" customHeight="1" x14ac:dyDescent="0.25"/>
    <row r="914" ht="18" customHeight="1" x14ac:dyDescent="0.25"/>
    <row r="915" ht="18" customHeight="1" x14ac:dyDescent="0.25"/>
    <row r="916" ht="18" customHeight="1" x14ac:dyDescent="0.25"/>
    <row r="917" ht="18" customHeight="1" x14ac:dyDescent="0.25"/>
    <row r="918" ht="18" customHeight="1" x14ac:dyDescent="0.25"/>
    <row r="919" ht="18" customHeight="1" x14ac:dyDescent="0.25"/>
    <row r="920" ht="18" customHeight="1" x14ac:dyDescent="0.25"/>
    <row r="921" ht="18" customHeight="1" x14ac:dyDescent="0.25"/>
    <row r="922" ht="18" customHeight="1" x14ac:dyDescent="0.25"/>
    <row r="923" ht="18" customHeight="1" x14ac:dyDescent="0.25"/>
    <row r="924" ht="18" customHeight="1" x14ac:dyDescent="0.25"/>
    <row r="925" ht="18" customHeight="1" x14ac:dyDescent="0.25"/>
    <row r="926" ht="18" customHeight="1" x14ac:dyDescent="0.25"/>
    <row r="927" ht="18" customHeight="1" x14ac:dyDescent="0.25"/>
    <row r="928" ht="18" customHeight="1" x14ac:dyDescent="0.25"/>
    <row r="929" ht="18" customHeight="1" x14ac:dyDescent="0.25"/>
    <row r="930" ht="18" customHeight="1" x14ac:dyDescent="0.25"/>
    <row r="931" ht="18" customHeight="1" x14ac:dyDescent="0.25"/>
    <row r="932" ht="18" customHeight="1" x14ac:dyDescent="0.25"/>
    <row r="933" ht="18" customHeight="1" x14ac:dyDescent="0.25"/>
    <row r="934" ht="18" customHeight="1" x14ac:dyDescent="0.25"/>
    <row r="935" ht="18" customHeight="1" x14ac:dyDescent="0.25"/>
    <row r="936" ht="18" customHeight="1" x14ac:dyDescent="0.25"/>
    <row r="937" ht="18" customHeight="1" x14ac:dyDescent="0.25"/>
    <row r="938" ht="18" customHeight="1" x14ac:dyDescent="0.25"/>
    <row r="939" ht="18" customHeight="1" x14ac:dyDescent="0.25"/>
    <row r="940" ht="18" customHeight="1" x14ac:dyDescent="0.25"/>
    <row r="941" ht="18" customHeight="1" x14ac:dyDescent="0.25"/>
    <row r="942" ht="18" customHeight="1" x14ac:dyDescent="0.25"/>
    <row r="943" ht="18" customHeight="1" x14ac:dyDescent="0.25"/>
    <row r="944" ht="18" customHeight="1" x14ac:dyDescent="0.25"/>
    <row r="945" ht="18" customHeight="1" x14ac:dyDescent="0.25"/>
    <row r="946" ht="18" customHeight="1" x14ac:dyDescent="0.25"/>
    <row r="947" ht="18" customHeight="1" x14ac:dyDescent="0.25"/>
    <row r="948" ht="18" customHeight="1" x14ac:dyDescent="0.25"/>
    <row r="949" ht="18" customHeight="1" x14ac:dyDescent="0.25"/>
    <row r="950" ht="18" customHeight="1" x14ac:dyDescent="0.25"/>
    <row r="951" ht="18" customHeight="1" x14ac:dyDescent="0.25"/>
    <row r="952" ht="18" customHeight="1" x14ac:dyDescent="0.25"/>
    <row r="953" ht="18" customHeight="1" x14ac:dyDescent="0.25"/>
    <row r="954" ht="18" customHeight="1" x14ac:dyDescent="0.25"/>
    <row r="955" ht="18" customHeight="1" x14ac:dyDescent="0.25"/>
    <row r="956" ht="18" customHeight="1" x14ac:dyDescent="0.25"/>
    <row r="957" ht="18" customHeight="1" x14ac:dyDescent="0.25"/>
    <row r="958" ht="18" customHeight="1" x14ac:dyDescent="0.25"/>
    <row r="959" ht="18" customHeight="1" x14ac:dyDescent="0.25"/>
    <row r="960" ht="18" customHeight="1" x14ac:dyDescent="0.25"/>
    <row r="961" ht="18" customHeight="1" x14ac:dyDescent="0.25"/>
    <row r="962" ht="18" customHeight="1" x14ac:dyDescent="0.25"/>
    <row r="963" ht="18" customHeight="1" x14ac:dyDescent="0.25"/>
    <row r="964" ht="18" customHeight="1" x14ac:dyDescent="0.25"/>
    <row r="965" ht="18" customHeight="1" x14ac:dyDescent="0.25"/>
    <row r="966" ht="18" customHeight="1" x14ac:dyDescent="0.25"/>
    <row r="967" ht="18" customHeight="1" x14ac:dyDescent="0.25"/>
    <row r="968" ht="18" customHeight="1" x14ac:dyDescent="0.25"/>
    <row r="969" ht="18" customHeight="1" x14ac:dyDescent="0.25"/>
    <row r="970" ht="18" customHeight="1" x14ac:dyDescent="0.25"/>
    <row r="971" ht="18" customHeight="1" x14ac:dyDescent="0.25"/>
    <row r="972" ht="18" customHeight="1" x14ac:dyDescent="0.25"/>
    <row r="973" ht="18" customHeight="1" x14ac:dyDescent="0.25"/>
    <row r="974" ht="18" customHeight="1" x14ac:dyDescent="0.25"/>
    <row r="975" ht="18" customHeight="1" x14ac:dyDescent="0.25"/>
    <row r="976" ht="18" customHeight="1" x14ac:dyDescent="0.25"/>
    <row r="977" ht="18" customHeight="1" x14ac:dyDescent="0.25"/>
    <row r="978" ht="18" customHeight="1" x14ac:dyDescent="0.25"/>
    <row r="979" ht="18" customHeight="1" x14ac:dyDescent="0.25"/>
    <row r="980" ht="18" customHeight="1" x14ac:dyDescent="0.25"/>
    <row r="981" ht="18" customHeight="1" x14ac:dyDescent="0.25"/>
    <row r="982" ht="18" customHeight="1" x14ac:dyDescent="0.25"/>
    <row r="983" ht="18" customHeight="1" x14ac:dyDescent="0.25"/>
    <row r="984" ht="18" customHeight="1" x14ac:dyDescent="0.25"/>
    <row r="985" ht="18" customHeight="1" x14ac:dyDescent="0.25"/>
    <row r="986" ht="18" customHeight="1" x14ac:dyDescent="0.25"/>
    <row r="987" ht="18" customHeight="1" x14ac:dyDescent="0.25"/>
    <row r="988" ht="18" customHeight="1" x14ac:dyDescent="0.25"/>
    <row r="989" ht="18" customHeight="1" x14ac:dyDescent="0.25"/>
    <row r="990" ht="18" customHeight="1" x14ac:dyDescent="0.25"/>
    <row r="991" ht="18" customHeight="1" x14ac:dyDescent="0.25"/>
    <row r="992" ht="18" customHeight="1" x14ac:dyDescent="0.25"/>
    <row r="993" ht="18" customHeight="1" x14ac:dyDescent="0.25"/>
    <row r="994" ht="18" customHeight="1" x14ac:dyDescent="0.25"/>
    <row r="995" ht="18" customHeight="1" x14ac:dyDescent="0.25"/>
    <row r="996" ht="18" customHeight="1" x14ac:dyDescent="0.25"/>
    <row r="997" ht="18" customHeight="1" x14ac:dyDescent="0.25"/>
    <row r="998" ht="18" customHeight="1" x14ac:dyDescent="0.25"/>
    <row r="999" ht="18" customHeight="1" x14ac:dyDescent="0.25"/>
    <row r="1000" ht="18" customHeight="1" x14ac:dyDescent="0.25"/>
    <row r="1001" ht="18" customHeight="1" x14ac:dyDescent="0.25"/>
    <row r="1002" ht="18" customHeight="1" x14ac:dyDescent="0.25"/>
    <row r="1003" ht="18" customHeight="1" x14ac:dyDescent="0.25"/>
    <row r="1004" ht="18" customHeight="1" x14ac:dyDescent="0.25"/>
    <row r="1005" ht="18" customHeight="1" x14ac:dyDescent="0.25"/>
    <row r="1006" ht="18" customHeight="1" x14ac:dyDescent="0.25"/>
    <row r="1007" ht="18" customHeight="1" x14ac:dyDescent="0.25"/>
    <row r="1008" ht="18" customHeight="1" x14ac:dyDescent="0.25"/>
    <row r="1009" ht="18" customHeight="1" x14ac:dyDescent="0.25"/>
    <row r="1010" ht="18" customHeight="1" x14ac:dyDescent="0.25"/>
    <row r="1011" ht="18" customHeight="1" x14ac:dyDescent="0.25"/>
    <row r="1012" ht="18" customHeight="1" x14ac:dyDescent="0.25"/>
    <row r="1013" ht="18" customHeight="1" x14ac:dyDescent="0.25"/>
    <row r="1014" ht="18" customHeight="1" x14ac:dyDescent="0.25"/>
    <row r="1015" ht="18" customHeight="1" x14ac:dyDescent="0.25"/>
    <row r="1016" ht="18" customHeight="1" x14ac:dyDescent="0.25"/>
    <row r="1017" ht="18" customHeight="1" x14ac:dyDescent="0.25"/>
    <row r="1018" ht="18" customHeight="1" x14ac:dyDescent="0.25"/>
    <row r="1019" ht="18" customHeight="1" x14ac:dyDescent="0.25"/>
    <row r="1020" ht="18" customHeight="1" x14ac:dyDescent="0.25"/>
    <row r="1021" ht="18" customHeight="1" x14ac:dyDescent="0.25"/>
    <row r="1022" ht="18" customHeight="1" x14ac:dyDescent="0.25"/>
    <row r="1023" ht="18" customHeight="1" x14ac:dyDescent="0.25"/>
    <row r="1024" ht="18" customHeight="1" x14ac:dyDescent="0.25"/>
    <row r="1025" ht="18" customHeight="1" x14ac:dyDescent="0.25"/>
    <row r="1026" ht="18" customHeight="1" x14ac:dyDescent="0.25"/>
    <row r="1027" ht="18" customHeight="1" x14ac:dyDescent="0.25"/>
    <row r="1028" ht="18" customHeight="1" x14ac:dyDescent="0.25"/>
    <row r="1029" ht="18" customHeight="1" x14ac:dyDescent="0.25"/>
  </sheetData>
  <mergeCells count="34">
    <mergeCell ref="A173:I173"/>
    <mergeCell ref="E177:F177"/>
    <mergeCell ref="A178:E178"/>
    <mergeCell ref="A134:I134"/>
    <mergeCell ref="F138:G138"/>
    <mergeCell ref="A99:I99"/>
    <mergeCell ref="F128:G128"/>
    <mergeCell ref="E93:F93"/>
    <mergeCell ref="A12:E12"/>
    <mergeCell ref="C16:D16"/>
    <mergeCell ref="C18:E18"/>
    <mergeCell ref="E22:F22"/>
    <mergeCell ref="A23:E23"/>
    <mergeCell ref="A2:H2"/>
    <mergeCell ref="A3:H3"/>
    <mergeCell ref="A4:H4"/>
    <mergeCell ref="C5:E5"/>
    <mergeCell ref="E11:F11"/>
    <mergeCell ref="A157:I157"/>
    <mergeCell ref="E167:F167"/>
    <mergeCell ref="A67:I67"/>
    <mergeCell ref="C29:E29"/>
    <mergeCell ref="E33:F33"/>
    <mergeCell ref="A34:E34"/>
    <mergeCell ref="A78:I78"/>
    <mergeCell ref="A52:I52"/>
    <mergeCell ref="E61:F61"/>
    <mergeCell ref="A40:I40"/>
    <mergeCell ref="E46:F46"/>
    <mergeCell ref="A145:I145"/>
    <mergeCell ref="E149:F149"/>
    <mergeCell ref="A150:E150"/>
    <mergeCell ref="E71:F71"/>
    <mergeCell ref="A72:E72"/>
  </mergeCells>
  <printOptions horizontalCentered="1"/>
  <pageMargins left="0.23622047244094491" right="0.23622047244094491" top="0.98425196850393704" bottom="0.98425196850393704" header="0.31496062992125984" footer="0.31496062992125984"/>
  <pageSetup paperSize="5" scale="6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I801"/>
  <sheetViews>
    <sheetView showGridLines="0" tabSelected="1" zoomScale="75" zoomScaleNormal="75" zoomScaleSheetLayoutView="70" workbookViewId="0">
      <pane ySplit="1305" topLeftCell="A17" activePane="bottomLeft"/>
      <selection pane="bottomLeft" activeCell="A69" sqref="A69"/>
    </sheetView>
  </sheetViews>
  <sheetFormatPr baseColWidth="10" defaultRowHeight="15" x14ac:dyDescent="0.25"/>
  <cols>
    <col min="1" max="1" width="17.42578125" style="5" bestFit="1" customWidth="1"/>
    <col min="2" max="2" width="14.42578125" style="12" customWidth="1"/>
    <col min="3" max="3" width="23.42578125" style="8" customWidth="1"/>
    <col min="4" max="4" width="16.5703125" style="2" customWidth="1"/>
    <col min="5" max="5" width="42.5703125" style="5" customWidth="1"/>
    <col min="6" max="6" width="10.5703125" style="5" customWidth="1"/>
    <col min="7" max="7" width="14.42578125" style="5" bestFit="1" customWidth="1"/>
    <col min="8" max="8" width="8.28515625" style="5" customWidth="1"/>
    <col min="9" max="9" width="6.42578125" style="5" customWidth="1"/>
    <col min="10" max="10" width="6.28515625" style="5" customWidth="1"/>
    <col min="11" max="16384" width="11.42578125" style="5"/>
  </cols>
  <sheetData>
    <row r="1" spans="1:9" ht="18" customHeight="1" x14ac:dyDescent="0.25">
      <c r="A1" s="3"/>
      <c r="B1" s="10"/>
      <c r="C1" s="6"/>
      <c r="D1" s="9"/>
      <c r="E1" s="3"/>
      <c r="F1" s="3"/>
      <c r="G1" s="3"/>
      <c r="H1" s="3"/>
    </row>
    <row r="2" spans="1:9" ht="18" customHeight="1" x14ac:dyDescent="0.25">
      <c r="A2" s="305" t="s">
        <v>9</v>
      </c>
      <c r="B2" s="305"/>
      <c r="C2" s="305"/>
      <c r="D2" s="305"/>
      <c r="E2" s="305"/>
      <c r="F2" s="305"/>
      <c r="G2" s="305"/>
      <c r="H2" s="305"/>
      <c r="I2" s="14"/>
    </row>
    <row r="3" spans="1:9" ht="18" customHeight="1" x14ac:dyDescent="0.25">
      <c r="A3" s="305" t="s">
        <v>7</v>
      </c>
      <c r="B3" s="305"/>
      <c r="C3" s="305"/>
      <c r="D3" s="305"/>
      <c r="E3" s="305"/>
      <c r="F3" s="305"/>
      <c r="G3" s="305"/>
      <c r="H3" s="305"/>
      <c r="I3" s="14"/>
    </row>
    <row r="4" spans="1:9" ht="18" customHeight="1" x14ac:dyDescent="0.25">
      <c r="A4" s="306" t="s">
        <v>311</v>
      </c>
      <c r="B4" s="306"/>
      <c r="C4" s="306"/>
      <c r="D4" s="306"/>
      <c r="E4" s="306"/>
      <c r="F4" s="306"/>
      <c r="G4" s="306"/>
      <c r="H4" s="306"/>
      <c r="I4" s="14"/>
    </row>
    <row r="5" spans="1:9" ht="18" customHeight="1" x14ac:dyDescent="0.25">
      <c r="A5" s="168"/>
      <c r="B5" s="168"/>
      <c r="C5" s="304" t="s">
        <v>282</v>
      </c>
      <c r="D5" s="304"/>
      <c r="E5" s="304"/>
      <c r="F5" s="168"/>
      <c r="G5" s="168"/>
      <c r="H5" s="168"/>
      <c r="I5" s="14"/>
    </row>
    <row r="6" spans="1:9" ht="18" customHeight="1" x14ac:dyDescent="0.25">
      <c r="A6" s="4"/>
      <c r="B6" s="11"/>
      <c r="C6" s="7"/>
      <c r="D6" s="4"/>
      <c r="E6" s="4"/>
      <c r="F6" s="4"/>
      <c r="G6" s="4"/>
      <c r="H6" s="4"/>
      <c r="I6" s="14"/>
    </row>
    <row r="7" spans="1:9" ht="30" customHeight="1" x14ac:dyDescent="0.25">
      <c r="A7" s="56" t="s">
        <v>11</v>
      </c>
      <c r="B7" s="57" t="s">
        <v>12</v>
      </c>
      <c r="C7" s="56" t="s">
        <v>13</v>
      </c>
      <c r="D7" s="57" t="s">
        <v>2</v>
      </c>
      <c r="E7" s="57" t="s">
        <v>14</v>
      </c>
      <c r="F7" s="57" t="s">
        <v>15</v>
      </c>
      <c r="G7" s="57" t="s">
        <v>4</v>
      </c>
      <c r="H7" s="57" t="s">
        <v>10</v>
      </c>
      <c r="I7" s="57" t="s">
        <v>8</v>
      </c>
    </row>
    <row r="8" spans="1:9" ht="76.5" x14ac:dyDescent="0.25">
      <c r="A8" s="80">
        <v>202100051065</v>
      </c>
      <c r="B8" s="74" t="s">
        <v>186</v>
      </c>
      <c r="C8" s="76" t="s">
        <v>312</v>
      </c>
      <c r="D8" s="74" t="s">
        <v>97</v>
      </c>
      <c r="E8" s="196" t="s">
        <v>313</v>
      </c>
      <c r="F8" s="74" t="s">
        <v>314</v>
      </c>
      <c r="G8" s="209">
        <v>144.35</v>
      </c>
      <c r="H8" s="74" t="s">
        <v>154</v>
      </c>
      <c r="I8" s="74">
        <v>331</v>
      </c>
    </row>
    <row r="9" spans="1:9" ht="76.5" x14ac:dyDescent="0.25">
      <c r="A9" s="80">
        <v>202100055575</v>
      </c>
      <c r="B9" s="74" t="s">
        <v>186</v>
      </c>
      <c r="C9" s="76" t="s">
        <v>312</v>
      </c>
      <c r="D9" s="74" t="s">
        <v>97</v>
      </c>
      <c r="E9" s="196" t="s">
        <v>315</v>
      </c>
      <c r="F9" s="74" t="s">
        <v>316</v>
      </c>
      <c r="G9" s="209">
        <v>120.4</v>
      </c>
      <c r="H9" s="74" t="s">
        <v>154</v>
      </c>
      <c r="I9" s="74">
        <v>338</v>
      </c>
    </row>
    <row r="10" spans="1:9" ht="18" customHeight="1" x14ac:dyDescent="0.25">
      <c r="A10" s="38"/>
      <c r="B10" s="39"/>
      <c r="C10" s="40"/>
      <c r="D10" s="15"/>
      <c r="E10" s="314" t="s">
        <v>17</v>
      </c>
      <c r="F10" s="315"/>
      <c r="G10" s="135">
        <f>SUM(G8:G9)</f>
        <v>264.75</v>
      </c>
      <c r="H10" s="13"/>
      <c r="I10" s="14"/>
    </row>
    <row r="11" spans="1:9" ht="18" customHeight="1" x14ac:dyDescent="0.25">
      <c r="A11" s="288"/>
      <c r="B11" s="288"/>
      <c r="C11" s="288"/>
      <c r="D11" s="288"/>
      <c r="E11" s="288"/>
      <c r="F11" s="14"/>
      <c r="G11" s="14"/>
      <c r="H11" s="14"/>
      <c r="I11" s="14"/>
    </row>
    <row r="12" spans="1:9" s="45" customFormat="1" ht="18" customHeight="1" thickBot="1" x14ac:dyDescent="0.3">
      <c r="A12" s="137"/>
      <c r="B12" s="138"/>
      <c r="C12" s="138"/>
      <c r="D12" s="138"/>
      <c r="E12" s="139"/>
      <c r="F12" s="140"/>
      <c r="G12" s="139"/>
      <c r="H12" s="139"/>
      <c r="I12" s="139"/>
    </row>
    <row r="13" spans="1:9" s="45" customFormat="1" ht="18" customHeight="1" thickTop="1" x14ac:dyDescent="0.25">
      <c r="A13" s="5"/>
      <c r="B13" s="12"/>
      <c r="C13" s="8"/>
      <c r="D13" s="2"/>
      <c r="E13" s="5"/>
      <c r="F13" s="5"/>
      <c r="G13" s="5"/>
      <c r="H13" s="5"/>
      <c r="I13" s="5"/>
    </row>
    <row r="14" spans="1:9" ht="18" customHeight="1" x14ac:dyDescent="0.25"/>
    <row r="15" spans="1:9" ht="18" customHeight="1" x14ac:dyDescent="0.25"/>
    <row r="16" spans="1:9" ht="18" customHeight="1" x14ac:dyDescent="0.25">
      <c r="A16" s="304" t="s">
        <v>396</v>
      </c>
      <c r="B16" s="304"/>
      <c r="C16" s="304"/>
      <c r="D16" s="304"/>
      <c r="E16" s="304"/>
      <c r="F16" s="304"/>
      <c r="G16" s="304"/>
      <c r="H16" s="304"/>
      <c r="I16" s="304"/>
    </row>
    <row r="17" spans="1:9" ht="18" customHeight="1" x14ac:dyDescent="0.25">
      <c r="A17" s="195"/>
      <c r="B17" s="200"/>
      <c r="C17" s="201"/>
      <c r="D17" s="195"/>
      <c r="E17" s="195"/>
      <c r="F17" s="195"/>
      <c r="G17" s="202"/>
      <c r="H17" s="195"/>
      <c r="I17" s="13"/>
    </row>
    <row r="18" spans="1:9" ht="18" customHeight="1" x14ac:dyDescent="0.25">
      <c r="A18" s="96" t="s">
        <v>11</v>
      </c>
      <c r="B18" s="243" t="s">
        <v>12</v>
      </c>
      <c r="C18" s="96" t="s">
        <v>13</v>
      </c>
      <c r="D18" s="243" t="s">
        <v>2</v>
      </c>
      <c r="E18" s="243" t="s">
        <v>14</v>
      </c>
      <c r="F18" s="243" t="s">
        <v>15</v>
      </c>
      <c r="G18" s="243" t="s">
        <v>4</v>
      </c>
      <c r="H18" s="243" t="s">
        <v>10</v>
      </c>
      <c r="I18" s="243" t="s">
        <v>8</v>
      </c>
    </row>
    <row r="19" spans="1:9" ht="18" customHeight="1" x14ac:dyDescent="0.25">
      <c r="A19" s="80"/>
      <c r="B19" s="74"/>
      <c r="C19" s="76"/>
      <c r="D19" s="74"/>
      <c r="E19" s="196"/>
      <c r="F19" s="74"/>
      <c r="G19" s="209"/>
      <c r="H19" s="74"/>
      <c r="I19" s="74"/>
    </row>
    <row r="20" spans="1:9" ht="18" customHeight="1" x14ac:dyDescent="0.25">
      <c r="A20" s="80"/>
      <c r="B20" s="74"/>
      <c r="C20" s="76"/>
      <c r="D20" s="74"/>
      <c r="E20" s="196"/>
      <c r="F20" s="74"/>
      <c r="G20" s="209"/>
      <c r="H20" s="74"/>
      <c r="I20" s="74"/>
    </row>
    <row r="21" spans="1:9" ht="18" customHeight="1" x14ac:dyDescent="0.25">
      <c r="A21" s="38"/>
      <c r="B21" s="39"/>
      <c r="C21" s="40"/>
      <c r="D21" s="15"/>
      <c r="E21" s="308" t="s">
        <v>17</v>
      </c>
      <c r="F21" s="309"/>
      <c r="G21" s="208">
        <f>SUM(G19:G20)</f>
        <v>0</v>
      </c>
      <c r="H21" s="13"/>
      <c r="I21" s="13"/>
    </row>
    <row r="22" spans="1:9" ht="18" customHeight="1" x14ac:dyDescent="0.25">
      <c r="A22" s="288"/>
      <c r="B22" s="288"/>
      <c r="C22" s="288"/>
      <c r="D22" s="288"/>
      <c r="E22" s="288"/>
      <c r="F22" s="14"/>
      <c r="G22" s="14"/>
      <c r="H22" s="14"/>
      <c r="I22" s="14"/>
    </row>
    <row r="23" spans="1:9" ht="18" customHeight="1" x14ac:dyDescent="0.25">
      <c r="A23" s="244" t="s">
        <v>347</v>
      </c>
      <c r="B23" s="185"/>
      <c r="C23" s="185"/>
      <c r="D23" s="185"/>
      <c r="E23" s="185"/>
      <c r="F23" s="14"/>
      <c r="G23" s="14"/>
      <c r="H23" s="14"/>
      <c r="I23" s="14"/>
    </row>
    <row r="24" spans="1:9" ht="18" customHeight="1" thickBot="1" x14ac:dyDescent="0.3">
      <c r="A24" s="137"/>
      <c r="B24" s="138"/>
      <c r="C24" s="138"/>
      <c r="D24" s="138"/>
      <c r="E24" s="139"/>
      <c r="F24" s="140"/>
      <c r="G24" s="139"/>
      <c r="H24" s="139"/>
      <c r="I24" s="139"/>
    </row>
    <row r="25" spans="1:9" ht="18" customHeight="1" thickTop="1" x14ac:dyDescent="0.25"/>
    <row r="26" spans="1:9" ht="18" customHeight="1" x14ac:dyDescent="0.25"/>
    <row r="27" spans="1:9" ht="18" customHeight="1" x14ac:dyDescent="0.25"/>
    <row r="28" spans="1:9" ht="18" customHeight="1" x14ac:dyDescent="0.25">
      <c r="A28" s="304" t="s">
        <v>496</v>
      </c>
      <c r="B28" s="304"/>
      <c r="C28" s="304"/>
      <c r="D28" s="304"/>
      <c r="E28" s="304"/>
      <c r="F28" s="304"/>
      <c r="G28" s="304"/>
      <c r="H28" s="304"/>
      <c r="I28" s="304"/>
    </row>
    <row r="29" spans="1:9" ht="18" customHeight="1" x14ac:dyDescent="0.25">
      <c r="A29" s="195"/>
      <c r="B29" s="200"/>
      <c r="C29" s="201"/>
      <c r="D29" s="195"/>
      <c r="E29" s="195"/>
      <c r="F29" s="195"/>
      <c r="G29" s="202"/>
      <c r="H29" s="195"/>
      <c r="I29" s="13"/>
    </row>
    <row r="30" spans="1:9" ht="18" customHeight="1" x14ac:dyDescent="0.25">
      <c r="A30" s="96" t="s">
        <v>11</v>
      </c>
      <c r="B30" s="243" t="s">
        <v>12</v>
      </c>
      <c r="C30" s="96" t="s">
        <v>13</v>
      </c>
      <c r="D30" s="243" t="s">
        <v>2</v>
      </c>
      <c r="E30" s="243" t="s">
        <v>14</v>
      </c>
      <c r="F30" s="243" t="s">
        <v>15</v>
      </c>
      <c r="G30" s="243" t="s">
        <v>4</v>
      </c>
      <c r="H30" s="243" t="s">
        <v>10</v>
      </c>
      <c r="I30" s="243" t="s">
        <v>8</v>
      </c>
    </row>
    <row r="31" spans="1:9" ht="18" customHeight="1" x14ac:dyDescent="0.25">
      <c r="A31" s="80"/>
      <c r="B31" s="74"/>
      <c r="C31" s="76"/>
      <c r="D31" s="74"/>
      <c r="E31" s="196"/>
      <c r="F31" s="74"/>
      <c r="G31" s="209"/>
      <c r="H31" s="74"/>
      <c r="I31" s="74"/>
    </row>
    <row r="32" spans="1:9" ht="18" customHeight="1" x14ac:dyDescent="0.25">
      <c r="A32" s="80"/>
      <c r="B32" s="74"/>
      <c r="C32" s="76"/>
      <c r="D32" s="74"/>
      <c r="E32" s="196"/>
      <c r="F32" s="74"/>
      <c r="G32" s="209"/>
      <c r="H32" s="74"/>
      <c r="I32" s="74"/>
    </row>
    <row r="33" spans="1:9" ht="18" customHeight="1" x14ac:dyDescent="0.25">
      <c r="A33" s="38"/>
      <c r="B33" s="39"/>
      <c r="C33" s="40"/>
      <c r="D33" s="15"/>
      <c r="E33" s="308" t="s">
        <v>17</v>
      </c>
      <c r="F33" s="309"/>
      <c r="G33" s="208">
        <f>SUM(G31:G32)</f>
        <v>0</v>
      </c>
      <c r="H33" s="13"/>
      <c r="I33" s="13"/>
    </row>
    <row r="34" spans="1:9" ht="18" customHeight="1" x14ac:dyDescent="0.25">
      <c r="A34" s="288"/>
      <c r="B34" s="288"/>
      <c r="C34" s="288"/>
      <c r="D34" s="288"/>
      <c r="E34" s="288"/>
      <c r="F34" s="14"/>
      <c r="G34" s="14"/>
      <c r="H34" s="14"/>
      <c r="I34" s="14"/>
    </row>
    <row r="35" spans="1:9" ht="18" customHeight="1" x14ac:dyDescent="0.25">
      <c r="A35" s="244" t="s">
        <v>347</v>
      </c>
      <c r="B35" s="212"/>
      <c r="C35" s="212"/>
      <c r="D35" s="212"/>
      <c r="E35" s="212"/>
      <c r="F35" s="14"/>
      <c r="G35" s="14"/>
      <c r="H35" s="14"/>
      <c r="I35" s="14"/>
    </row>
    <row r="36" spans="1:9" ht="18" customHeight="1" thickBot="1" x14ac:dyDescent="0.3">
      <c r="A36" s="137"/>
      <c r="B36" s="138"/>
      <c r="C36" s="138"/>
      <c r="D36" s="138"/>
      <c r="E36" s="139"/>
      <c r="F36" s="140"/>
      <c r="G36" s="139"/>
      <c r="H36" s="139"/>
      <c r="I36" s="139"/>
    </row>
    <row r="37" spans="1:9" ht="18" customHeight="1" thickTop="1" x14ac:dyDescent="0.25"/>
    <row r="38" spans="1:9" ht="18" customHeight="1" x14ac:dyDescent="0.25"/>
    <row r="39" spans="1:9" ht="18" customHeight="1" x14ac:dyDescent="0.25"/>
    <row r="40" spans="1:9" ht="18" customHeight="1" x14ac:dyDescent="0.25">
      <c r="A40" s="304" t="s">
        <v>518</v>
      </c>
      <c r="B40" s="304"/>
      <c r="C40" s="304"/>
      <c r="D40" s="304"/>
      <c r="E40" s="304"/>
      <c r="F40" s="304"/>
      <c r="G40" s="304"/>
      <c r="H40" s="304"/>
      <c r="I40" s="304"/>
    </row>
    <row r="41" spans="1:9" ht="18" customHeight="1" x14ac:dyDescent="0.25">
      <c r="A41" s="195"/>
      <c r="B41" s="200"/>
      <c r="C41" s="201"/>
      <c r="D41" s="195"/>
      <c r="E41" s="195"/>
      <c r="F41" s="195"/>
      <c r="G41" s="202"/>
      <c r="H41" s="195"/>
      <c r="I41" s="13"/>
    </row>
    <row r="42" spans="1:9" ht="18" customHeight="1" x14ac:dyDescent="0.25">
      <c r="A42" s="96" t="s">
        <v>11</v>
      </c>
      <c r="B42" s="243" t="s">
        <v>12</v>
      </c>
      <c r="C42" s="96" t="s">
        <v>13</v>
      </c>
      <c r="D42" s="243" t="s">
        <v>2</v>
      </c>
      <c r="E42" s="243" t="s">
        <v>14</v>
      </c>
      <c r="F42" s="243" t="s">
        <v>15</v>
      </c>
      <c r="G42" s="243" t="s">
        <v>4</v>
      </c>
      <c r="H42" s="243" t="s">
        <v>10</v>
      </c>
      <c r="I42" s="243" t="s">
        <v>8</v>
      </c>
    </row>
    <row r="43" spans="1:9" ht="18" customHeight="1" x14ac:dyDescent="0.25">
      <c r="A43" s="80"/>
      <c r="B43" s="74"/>
      <c r="C43" s="76"/>
      <c r="D43" s="74"/>
      <c r="E43" s="196"/>
      <c r="F43" s="74"/>
      <c r="G43" s="273" t="s">
        <v>154</v>
      </c>
      <c r="H43" s="74"/>
      <c r="I43" s="74"/>
    </row>
    <row r="44" spans="1:9" ht="18" customHeight="1" x14ac:dyDescent="0.25">
      <c r="A44" s="38"/>
      <c r="B44" s="39"/>
      <c r="C44" s="40"/>
      <c r="D44" s="15"/>
      <c r="E44" s="308" t="s">
        <v>17</v>
      </c>
      <c r="F44" s="309"/>
      <c r="G44" s="208">
        <f>SUM(G43:G43)</f>
        <v>0</v>
      </c>
      <c r="H44" s="13"/>
      <c r="I44" s="13"/>
    </row>
    <row r="45" spans="1:9" ht="18" customHeight="1" x14ac:dyDescent="0.25">
      <c r="A45" s="288"/>
      <c r="B45" s="288"/>
      <c r="C45" s="288"/>
      <c r="D45" s="288"/>
      <c r="E45" s="288"/>
      <c r="F45" s="13"/>
      <c r="G45" s="13"/>
      <c r="H45" s="13"/>
      <c r="I45" s="13"/>
    </row>
    <row r="46" spans="1:9" ht="18" customHeight="1" x14ac:dyDescent="0.25">
      <c r="A46" s="20" t="s">
        <v>347</v>
      </c>
      <c r="B46" s="41"/>
      <c r="C46" s="40"/>
      <c r="D46" s="15"/>
      <c r="E46" s="13"/>
      <c r="F46" s="13"/>
      <c r="G46" s="13"/>
      <c r="H46" s="13"/>
      <c r="I46" s="13"/>
    </row>
    <row r="47" spans="1:9" ht="18" customHeight="1" thickBot="1" x14ac:dyDescent="0.3">
      <c r="A47" s="137"/>
      <c r="B47" s="138"/>
      <c r="C47" s="138"/>
      <c r="D47" s="138"/>
      <c r="E47" s="139"/>
      <c r="F47" s="140"/>
      <c r="G47" s="139"/>
      <c r="H47" s="139"/>
      <c r="I47" s="139"/>
    </row>
    <row r="48" spans="1:9" ht="18" customHeight="1" thickTop="1" x14ac:dyDescent="0.25"/>
    <row r="49" spans="1:9" ht="18" customHeight="1" x14ac:dyDescent="0.25"/>
    <row r="50" spans="1:9" ht="18" customHeight="1" x14ac:dyDescent="0.25"/>
    <row r="51" spans="1:9" ht="18" customHeight="1" x14ac:dyDescent="0.25">
      <c r="A51" s="304" t="s">
        <v>529</v>
      </c>
      <c r="B51" s="304"/>
      <c r="C51" s="304"/>
      <c r="D51" s="304"/>
      <c r="E51" s="304"/>
      <c r="F51" s="304"/>
      <c r="G51" s="304"/>
      <c r="H51" s="304"/>
      <c r="I51" s="304"/>
    </row>
    <row r="52" spans="1:9" ht="18" customHeight="1" x14ac:dyDescent="0.25">
      <c r="A52" s="195"/>
      <c r="B52" s="200"/>
      <c r="C52" s="201"/>
      <c r="D52" s="195"/>
      <c r="E52" s="195"/>
      <c r="F52" s="195"/>
      <c r="G52" s="202"/>
      <c r="H52" s="195"/>
      <c r="I52" s="13"/>
    </row>
    <row r="53" spans="1:9" ht="18" customHeight="1" x14ac:dyDescent="0.25">
      <c r="A53" s="96" t="s">
        <v>11</v>
      </c>
      <c r="B53" s="243" t="s">
        <v>12</v>
      </c>
      <c r="C53" s="96" t="s">
        <v>13</v>
      </c>
      <c r="D53" s="243" t="s">
        <v>2</v>
      </c>
      <c r="E53" s="243" t="s">
        <v>14</v>
      </c>
      <c r="F53" s="243" t="s">
        <v>15</v>
      </c>
      <c r="G53" s="243" t="s">
        <v>4</v>
      </c>
      <c r="H53" s="243" t="s">
        <v>10</v>
      </c>
      <c r="I53" s="243" t="s">
        <v>8</v>
      </c>
    </row>
    <row r="54" spans="1:9" ht="18" customHeight="1" x14ac:dyDescent="0.25">
      <c r="A54" s="80"/>
      <c r="B54" s="74"/>
      <c r="C54" s="76"/>
      <c r="D54" s="74"/>
      <c r="E54" s="196"/>
      <c r="F54" s="74"/>
      <c r="G54" s="273" t="s">
        <v>154</v>
      </c>
      <c r="H54" s="74"/>
      <c r="I54" s="74"/>
    </row>
    <row r="55" spans="1:9" ht="18" customHeight="1" x14ac:dyDescent="0.25">
      <c r="A55" s="38"/>
      <c r="B55" s="39"/>
      <c r="C55" s="40"/>
      <c r="D55" s="15"/>
      <c r="E55" s="308" t="s">
        <v>17</v>
      </c>
      <c r="F55" s="309"/>
      <c r="G55" s="208">
        <f>SUM(G54:G54)</f>
        <v>0</v>
      </c>
      <c r="H55" s="13"/>
      <c r="I55" s="13"/>
    </row>
    <row r="56" spans="1:9" ht="18" customHeight="1" x14ac:dyDescent="0.25">
      <c r="A56" s="288"/>
      <c r="B56" s="288"/>
      <c r="C56" s="288"/>
      <c r="D56" s="288"/>
      <c r="E56" s="288"/>
      <c r="F56" s="13"/>
      <c r="G56" s="13"/>
      <c r="H56" s="13"/>
      <c r="I56" s="13"/>
    </row>
    <row r="57" spans="1:9" ht="18" customHeight="1" x14ac:dyDescent="0.25">
      <c r="A57" s="20" t="s">
        <v>347</v>
      </c>
      <c r="B57" s="41"/>
      <c r="C57" s="40"/>
      <c r="D57" s="15"/>
      <c r="E57" s="13"/>
      <c r="F57" s="13"/>
      <c r="G57" s="13"/>
      <c r="H57" s="13"/>
      <c r="I57" s="13"/>
    </row>
    <row r="58" spans="1:9" ht="18" customHeight="1" thickBot="1" x14ac:dyDescent="0.3">
      <c r="A58" s="137"/>
      <c r="B58" s="138"/>
      <c r="C58" s="138"/>
      <c r="D58" s="138"/>
      <c r="E58" s="139"/>
      <c r="F58" s="140"/>
      <c r="G58" s="139"/>
      <c r="H58" s="139"/>
      <c r="I58" s="139"/>
    </row>
    <row r="59" spans="1:9" ht="18" customHeight="1" thickTop="1" x14ac:dyDescent="0.25"/>
    <row r="60" spans="1:9" ht="18" customHeight="1" x14ac:dyDescent="0.25"/>
    <row r="61" spans="1:9" ht="18" customHeight="1" x14ac:dyDescent="0.25"/>
    <row r="62" spans="1:9" ht="18" customHeight="1" x14ac:dyDescent="0.25">
      <c r="A62" s="304" t="s">
        <v>564</v>
      </c>
      <c r="B62" s="304"/>
      <c r="C62" s="304"/>
      <c r="D62" s="304"/>
      <c r="E62" s="304"/>
      <c r="F62" s="304"/>
      <c r="G62" s="304"/>
      <c r="H62" s="304"/>
      <c r="I62" s="304"/>
    </row>
    <row r="63" spans="1:9" ht="18" customHeight="1" x14ac:dyDescent="0.25">
      <c r="A63" s="195"/>
      <c r="B63" s="200"/>
      <c r="C63" s="201"/>
      <c r="D63" s="195"/>
      <c r="E63" s="195"/>
      <c r="F63" s="195"/>
      <c r="G63" s="202"/>
      <c r="H63" s="195"/>
      <c r="I63" s="13"/>
    </row>
    <row r="64" spans="1:9" ht="18" customHeight="1" x14ac:dyDescent="0.25">
      <c r="A64" s="96" t="s">
        <v>11</v>
      </c>
      <c r="B64" s="243" t="s">
        <v>12</v>
      </c>
      <c r="C64" s="96" t="s">
        <v>13</v>
      </c>
      <c r="D64" s="243" t="s">
        <v>2</v>
      </c>
      <c r="E64" s="243" t="s">
        <v>14</v>
      </c>
      <c r="F64" s="243" t="s">
        <v>15</v>
      </c>
      <c r="G64" s="243" t="s">
        <v>4</v>
      </c>
      <c r="H64" s="243" t="s">
        <v>10</v>
      </c>
      <c r="I64" s="243" t="s">
        <v>8</v>
      </c>
    </row>
    <row r="65" spans="1:9" ht="18" customHeight="1" x14ac:dyDescent="0.25">
      <c r="A65" s="80"/>
      <c r="B65" s="74"/>
      <c r="C65" s="76"/>
      <c r="D65" s="74"/>
      <c r="E65" s="196"/>
      <c r="F65" s="74"/>
      <c r="G65" s="273" t="s">
        <v>154</v>
      </c>
      <c r="H65" s="74"/>
      <c r="I65" s="74"/>
    </row>
    <row r="66" spans="1:9" ht="18" customHeight="1" x14ac:dyDescent="0.25">
      <c r="A66" s="38"/>
      <c r="B66" s="39"/>
      <c r="C66" s="40"/>
      <c r="D66" s="15"/>
      <c r="E66" s="308" t="s">
        <v>17</v>
      </c>
      <c r="F66" s="309"/>
      <c r="G66" s="208">
        <f>SUM(G65:G65)</f>
        <v>0</v>
      </c>
      <c r="H66" s="13"/>
      <c r="I66" s="13"/>
    </row>
    <row r="67" spans="1:9" ht="18" customHeight="1" x14ac:dyDescent="0.25">
      <c r="A67" s="288"/>
      <c r="B67" s="288"/>
      <c r="C67" s="288"/>
      <c r="D67" s="288"/>
      <c r="E67" s="288"/>
      <c r="F67" s="13"/>
      <c r="G67" s="13"/>
      <c r="H67" s="13"/>
      <c r="I67" s="13"/>
    </row>
    <row r="68" spans="1:9" ht="18" customHeight="1" x14ac:dyDescent="0.25">
      <c r="A68" s="20" t="s">
        <v>347</v>
      </c>
      <c r="B68" s="41"/>
      <c r="C68" s="40"/>
      <c r="D68" s="15"/>
      <c r="E68" s="13"/>
      <c r="F68" s="13"/>
      <c r="G68" s="13"/>
      <c r="H68" s="13"/>
      <c r="I68" s="13"/>
    </row>
    <row r="69" spans="1:9" ht="18" customHeight="1" thickBot="1" x14ac:dyDescent="0.3">
      <c r="A69" s="137"/>
      <c r="B69" s="138"/>
      <c r="C69" s="138"/>
      <c r="D69" s="138"/>
      <c r="E69" s="139"/>
      <c r="F69" s="140"/>
      <c r="G69" s="139"/>
      <c r="H69" s="139"/>
      <c r="I69" s="139"/>
    </row>
    <row r="70" spans="1:9" ht="18" customHeight="1" thickTop="1" x14ac:dyDescent="0.25"/>
    <row r="71" spans="1:9" ht="18" customHeight="1" x14ac:dyDescent="0.25"/>
    <row r="72" spans="1:9" ht="18" customHeight="1" x14ac:dyDescent="0.25"/>
    <row r="73" spans="1:9" ht="18" customHeight="1" x14ac:dyDescent="0.25"/>
    <row r="74" spans="1:9" ht="18" customHeight="1" x14ac:dyDescent="0.25"/>
    <row r="75" spans="1:9" ht="18" customHeight="1" x14ac:dyDescent="0.25"/>
    <row r="76" spans="1:9" ht="18" customHeight="1" x14ac:dyDescent="0.25"/>
    <row r="77" spans="1:9" ht="18" customHeight="1" x14ac:dyDescent="0.25"/>
    <row r="78" spans="1:9" ht="18" customHeight="1" x14ac:dyDescent="0.25"/>
    <row r="79" spans="1:9" ht="18" customHeight="1" x14ac:dyDescent="0.25"/>
    <row r="80" spans="1:9" ht="18" customHeight="1" x14ac:dyDescent="0.25"/>
    <row r="81" ht="18" customHeight="1" x14ac:dyDescent="0.25"/>
    <row r="82" ht="18" customHeight="1" x14ac:dyDescent="0.25"/>
    <row r="83" ht="18" customHeight="1" x14ac:dyDescent="0.25"/>
    <row r="84" ht="18" customHeight="1" x14ac:dyDescent="0.25"/>
    <row r="85" ht="18" customHeight="1" x14ac:dyDescent="0.25"/>
    <row r="86" ht="18" customHeight="1" x14ac:dyDescent="0.25"/>
    <row r="87" ht="18" customHeight="1" x14ac:dyDescent="0.25"/>
    <row r="88" ht="18" customHeight="1" x14ac:dyDescent="0.25"/>
    <row r="89" ht="18" customHeight="1" x14ac:dyDescent="0.25"/>
    <row r="90" ht="18" customHeight="1" x14ac:dyDescent="0.25"/>
    <row r="91" ht="18" customHeight="1" x14ac:dyDescent="0.25"/>
    <row r="92" ht="18" customHeight="1" x14ac:dyDescent="0.25"/>
    <row r="93" ht="18" customHeight="1" x14ac:dyDescent="0.25"/>
    <row r="94" ht="18" customHeight="1" x14ac:dyDescent="0.25"/>
    <row r="95" ht="18" customHeight="1" x14ac:dyDescent="0.25"/>
    <row r="96" ht="18" customHeight="1" x14ac:dyDescent="0.25"/>
    <row r="97" ht="18" customHeight="1" x14ac:dyDescent="0.25"/>
    <row r="98" ht="18" customHeight="1" x14ac:dyDescent="0.25"/>
    <row r="99" ht="18" customHeight="1" x14ac:dyDescent="0.25"/>
    <row r="100" ht="18" customHeight="1" x14ac:dyDescent="0.25"/>
    <row r="101" ht="18" customHeight="1" x14ac:dyDescent="0.25"/>
    <row r="102" ht="18" customHeight="1" x14ac:dyDescent="0.25"/>
    <row r="103" ht="18" customHeight="1" x14ac:dyDescent="0.25"/>
    <row r="104" ht="18" customHeight="1" x14ac:dyDescent="0.25"/>
    <row r="105" ht="18" customHeight="1" x14ac:dyDescent="0.25"/>
    <row r="106" ht="18" customHeight="1" x14ac:dyDescent="0.25"/>
    <row r="107" ht="18" customHeight="1" x14ac:dyDescent="0.25"/>
    <row r="108" ht="18" customHeight="1" x14ac:dyDescent="0.25"/>
    <row r="109" ht="18" customHeight="1" x14ac:dyDescent="0.25"/>
    <row r="110" ht="18" customHeight="1" x14ac:dyDescent="0.25"/>
    <row r="111" ht="18" customHeight="1" x14ac:dyDescent="0.25"/>
    <row r="112" ht="18" customHeight="1" x14ac:dyDescent="0.25"/>
    <row r="113" ht="18" customHeight="1" x14ac:dyDescent="0.25"/>
    <row r="114" ht="18" customHeight="1" x14ac:dyDescent="0.25"/>
    <row r="115" ht="18" customHeight="1" x14ac:dyDescent="0.25"/>
    <row r="116" ht="18" customHeight="1" x14ac:dyDescent="0.25"/>
    <row r="117" ht="18" customHeight="1" x14ac:dyDescent="0.25"/>
    <row r="118" ht="18" customHeight="1" x14ac:dyDescent="0.25"/>
    <row r="119" ht="18" customHeight="1" x14ac:dyDescent="0.25"/>
    <row r="120" ht="18" customHeight="1" x14ac:dyDescent="0.25"/>
    <row r="121" ht="18" customHeight="1" x14ac:dyDescent="0.25"/>
    <row r="122" ht="18" customHeight="1" x14ac:dyDescent="0.25"/>
    <row r="123" ht="18" customHeight="1" x14ac:dyDescent="0.25"/>
    <row r="124" ht="18" customHeight="1" x14ac:dyDescent="0.25"/>
    <row r="125" ht="18" customHeight="1" x14ac:dyDescent="0.25"/>
    <row r="126" ht="18" customHeight="1" x14ac:dyDescent="0.25"/>
    <row r="127" ht="18" customHeight="1" x14ac:dyDescent="0.25"/>
    <row r="128" ht="18" customHeight="1" x14ac:dyDescent="0.25"/>
    <row r="129" ht="18" customHeight="1" x14ac:dyDescent="0.25"/>
    <row r="130" ht="18" customHeight="1" x14ac:dyDescent="0.25"/>
    <row r="131" ht="18" customHeight="1" x14ac:dyDescent="0.25"/>
    <row r="132" ht="18" customHeight="1" x14ac:dyDescent="0.25"/>
    <row r="133" ht="18" customHeight="1" x14ac:dyDescent="0.25"/>
    <row r="134" ht="18" customHeight="1" x14ac:dyDescent="0.25"/>
    <row r="135" ht="18" customHeight="1" x14ac:dyDescent="0.25"/>
    <row r="136" ht="18" customHeight="1" x14ac:dyDescent="0.25"/>
    <row r="137" ht="18" customHeight="1" x14ac:dyDescent="0.25"/>
    <row r="138" ht="18" customHeight="1" x14ac:dyDescent="0.25"/>
    <row r="139" ht="18" customHeight="1" x14ac:dyDescent="0.25"/>
    <row r="140" ht="18" customHeight="1" x14ac:dyDescent="0.25"/>
    <row r="141" ht="18" customHeight="1" x14ac:dyDescent="0.25"/>
    <row r="142" ht="18" customHeight="1" x14ac:dyDescent="0.25"/>
    <row r="143" ht="18" customHeight="1" x14ac:dyDescent="0.25"/>
    <row r="144" ht="18" customHeight="1" x14ac:dyDescent="0.25"/>
    <row r="145" ht="18" customHeight="1" x14ac:dyDescent="0.25"/>
    <row r="146" ht="18" customHeight="1" x14ac:dyDescent="0.25"/>
    <row r="147" ht="18" customHeight="1" x14ac:dyDescent="0.25"/>
    <row r="148" ht="18" customHeight="1" x14ac:dyDescent="0.25"/>
    <row r="149" ht="18" customHeight="1" x14ac:dyDescent="0.25"/>
    <row r="150" ht="18" customHeight="1" x14ac:dyDescent="0.25"/>
    <row r="151" ht="18" customHeight="1" x14ac:dyDescent="0.25"/>
    <row r="152" ht="18" customHeight="1" x14ac:dyDescent="0.25"/>
    <row r="153" ht="18" customHeight="1" x14ac:dyDescent="0.25"/>
    <row r="154" ht="18" customHeight="1" x14ac:dyDescent="0.25"/>
    <row r="155" ht="18" customHeight="1" x14ac:dyDescent="0.25"/>
    <row r="156" ht="18" customHeight="1" x14ac:dyDescent="0.25"/>
    <row r="157" ht="18" customHeight="1" x14ac:dyDescent="0.25"/>
    <row r="158" ht="18" customHeight="1" x14ac:dyDescent="0.25"/>
    <row r="159" ht="18" customHeight="1" x14ac:dyDescent="0.25"/>
    <row r="160" ht="18" customHeight="1" x14ac:dyDescent="0.25"/>
    <row r="161" ht="18" customHeight="1" x14ac:dyDescent="0.25"/>
    <row r="162" ht="18" customHeight="1" x14ac:dyDescent="0.25"/>
    <row r="163" ht="18" customHeight="1" x14ac:dyDescent="0.25"/>
    <row r="164" ht="18" customHeight="1" x14ac:dyDescent="0.25"/>
    <row r="165" ht="18" customHeight="1" x14ac:dyDescent="0.25"/>
    <row r="166" ht="18" customHeight="1" x14ac:dyDescent="0.25"/>
    <row r="167" ht="18" customHeight="1" x14ac:dyDescent="0.25"/>
    <row r="168" ht="18" customHeight="1" x14ac:dyDescent="0.25"/>
    <row r="169" ht="18" customHeight="1" x14ac:dyDescent="0.25"/>
    <row r="170" ht="18" customHeight="1" x14ac:dyDescent="0.25"/>
    <row r="171" ht="18" customHeight="1" x14ac:dyDescent="0.25"/>
    <row r="172" ht="18" customHeight="1" x14ac:dyDescent="0.25"/>
    <row r="173" ht="18" customHeight="1" x14ac:dyDescent="0.25"/>
    <row r="174" ht="18" customHeight="1" x14ac:dyDescent="0.25"/>
    <row r="175" ht="18" customHeight="1" x14ac:dyDescent="0.25"/>
    <row r="176" ht="18" customHeight="1" x14ac:dyDescent="0.25"/>
    <row r="177" ht="18" customHeight="1" x14ac:dyDescent="0.25"/>
    <row r="178" ht="18" customHeight="1" x14ac:dyDescent="0.25"/>
    <row r="179" ht="18" customHeight="1" x14ac:dyDescent="0.25"/>
    <row r="180" ht="18" customHeight="1" x14ac:dyDescent="0.25"/>
    <row r="181" ht="18" customHeight="1" x14ac:dyDescent="0.25"/>
    <row r="182" ht="18" customHeight="1" x14ac:dyDescent="0.25"/>
    <row r="183" ht="18" customHeight="1" x14ac:dyDescent="0.25"/>
    <row r="184" ht="18" customHeight="1" x14ac:dyDescent="0.25"/>
    <row r="185" ht="18" customHeight="1" x14ac:dyDescent="0.25"/>
    <row r="186" ht="18" customHeight="1" x14ac:dyDescent="0.25"/>
    <row r="187" ht="18" customHeight="1" x14ac:dyDescent="0.25"/>
    <row r="188" ht="18" customHeight="1" x14ac:dyDescent="0.25"/>
    <row r="189" ht="18" customHeight="1" x14ac:dyDescent="0.25"/>
    <row r="190" ht="18" customHeight="1" x14ac:dyDescent="0.25"/>
    <row r="191" ht="18" customHeight="1" x14ac:dyDescent="0.25"/>
    <row r="192" ht="18" customHeight="1" x14ac:dyDescent="0.25"/>
    <row r="193" ht="18" customHeight="1" x14ac:dyDescent="0.25"/>
    <row r="194" ht="18" customHeight="1" x14ac:dyDescent="0.25"/>
    <row r="195" ht="18" customHeight="1" x14ac:dyDescent="0.25"/>
    <row r="196" ht="18" customHeight="1" x14ac:dyDescent="0.25"/>
    <row r="197" ht="18" customHeight="1" x14ac:dyDescent="0.25"/>
    <row r="198" ht="18" customHeight="1" x14ac:dyDescent="0.25"/>
    <row r="199" ht="18" customHeight="1" x14ac:dyDescent="0.25"/>
    <row r="200" ht="18" customHeight="1" x14ac:dyDescent="0.25"/>
    <row r="201" ht="18" customHeight="1" x14ac:dyDescent="0.25"/>
    <row r="202" ht="18" customHeight="1" x14ac:dyDescent="0.25"/>
    <row r="203" ht="18" customHeight="1" x14ac:dyDescent="0.25"/>
    <row r="204" ht="18" customHeight="1" x14ac:dyDescent="0.25"/>
    <row r="205" ht="18" customHeight="1" x14ac:dyDescent="0.25"/>
    <row r="206" ht="18" customHeight="1" x14ac:dyDescent="0.25"/>
    <row r="207" ht="18" customHeight="1" x14ac:dyDescent="0.25"/>
    <row r="208" ht="18" customHeight="1" x14ac:dyDescent="0.25"/>
    <row r="209" ht="18" customHeight="1" x14ac:dyDescent="0.25"/>
    <row r="210" ht="18" customHeight="1" x14ac:dyDescent="0.25"/>
    <row r="211" ht="18" customHeight="1" x14ac:dyDescent="0.25"/>
    <row r="212" ht="18" customHeight="1" x14ac:dyDescent="0.25"/>
    <row r="213" ht="18" customHeight="1" x14ac:dyDescent="0.25"/>
    <row r="214" ht="18" customHeight="1" x14ac:dyDescent="0.25"/>
    <row r="215" ht="18" customHeight="1" x14ac:dyDescent="0.25"/>
    <row r="216" ht="18" customHeight="1" x14ac:dyDescent="0.25"/>
    <row r="217" ht="18" customHeight="1" x14ac:dyDescent="0.25"/>
    <row r="218" ht="18" customHeight="1" x14ac:dyDescent="0.25"/>
    <row r="219" ht="18" customHeight="1" x14ac:dyDescent="0.25"/>
    <row r="220" ht="18" customHeight="1" x14ac:dyDescent="0.25"/>
    <row r="221" ht="18" customHeight="1" x14ac:dyDescent="0.25"/>
    <row r="222" ht="18" customHeight="1" x14ac:dyDescent="0.25"/>
    <row r="223" ht="18" customHeight="1" x14ac:dyDescent="0.25"/>
    <row r="224" ht="18" customHeight="1" x14ac:dyDescent="0.25"/>
    <row r="225" ht="18" customHeight="1" x14ac:dyDescent="0.25"/>
    <row r="226" ht="18" customHeight="1" x14ac:dyDescent="0.25"/>
    <row r="227" ht="18" customHeight="1" x14ac:dyDescent="0.25"/>
    <row r="228" ht="18" customHeight="1" x14ac:dyDescent="0.25"/>
    <row r="229" ht="18" customHeight="1" x14ac:dyDescent="0.25"/>
    <row r="230" ht="18" customHeight="1" x14ac:dyDescent="0.25"/>
    <row r="231" ht="18" customHeight="1" x14ac:dyDescent="0.25"/>
    <row r="232" ht="18" customHeight="1" x14ac:dyDescent="0.25"/>
    <row r="233" ht="18" customHeight="1" x14ac:dyDescent="0.25"/>
    <row r="234" ht="18" customHeight="1" x14ac:dyDescent="0.25"/>
    <row r="235" ht="18" customHeight="1" x14ac:dyDescent="0.25"/>
    <row r="236" ht="18" customHeight="1" x14ac:dyDescent="0.25"/>
    <row r="237" ht="18" customHeight="1" x14ac:dyDescent="0.25"/>
    <row r="238" ht="18" customHeight="1" x14ac:dyDescent="0.25"/>
    <row r="239" ht="18" customHeight="1" x14ac:dyDescent="0.25"/>
    <row r="240" ht="18" customHeight="1" x14ac:dyDescent="0.25"/>
    <row r="241" ht="18" customHeight="1" x14ac:dyDescent="0.25"/>
    <row r="242" ht="18" customHeight="1" x14ac:dyDescent="0.25"/>
    <row r="243" ht="18" customHeight="1" x14ac:dyDescent="0.25"/>
    <row r="244" ht="18" customHeight="1" x14ac:dyDescent="0.25"/>
    <row r="245" ht="18" customHeight="1" x14ac:dyDescent="0.25"/>
    <row r="246" ht="18" customHeight="1" x14ac:dyDescent="0.25"/>
    <row r="247" ht="18" customHeight="1" x14ac:dyDescent="0.25"/>
    <row r="248" ht="18" customHeight="1" x14ac:dyDescent="0.25"/>
    <row r="249" ht="18" customHeight="1" x14ac:dyDescent="0.25"/>
    <row r="250" ht="18" customHeight="1" x14ac:dyDescent="0.25"/>
    <row r="251" ht="18" customHeight="1" x14ac:dyDescent="0.25"/>
    <row r="252" ht="18" customHeight="1" x14ac:dyDescent="0.25"/>
    <row r="253" ht="18" customHeight="1" x14ac:dyDescent="0.25"/>
    <row r="254" ht="18" customHeight="1" x14ac:dyDescent="0.25"/>
    <row r="255" ht="18" customHeight="1" x14ac:dyDescent="0.25"/>
    <row r="256" ht="18" customHeight="1" x14ac:dyDescent="0.25"/>
    <row r="257" ht="18" customHeight="1" x14ac:dyDescent="0.25"/>
    <row r="258" ht="18" customHeight="1" x14ac:dyDescent="0.25"/>
    <row r="259" ht="18" customHeight="1" x14ac:dyDescent="0.25"/>
    <row r="260" ht="18" customHeight="1" x14ac:dyDescent="0.25"/>
    <row r="261" ht="18" customHeight="1" x14ac:dyDescent="0.25"/>
    <row r="262" ht="18" customHeight="1" x14ac:dyDescent="0.25"/>
    <row r="263" ht="18" customHeight="1" x14ac:dyDescent="0.25"/>
    <row r="264" ht="18" customHeight="1" x14ac:dyDescent="0.25"/>
    <row r="265" ht="18" customHeight="1" x14ac:dyDescent="0.25"/>
    <row r="266" ht="18" customHeight="1" x14ac:dyDescent="0.25"/>
    <row r="267" ht="18" customHeight="1" x14ac:dyDescent="0.25"/>
    <row r="268" ht="18" customHeight="1" x14ac:dyDescent="0.25"/>
    <row r="269" ht="18" customHeight="1" x14ac:dyDescent="0.25"/>
    <row r="270" ht="18" customHeight="1" x14ac:dyDescent="0.25"/>
    <row r="271" ht="18" customHeight="1" x14ac:dyDescent="0.25"/>
    <row r="272" ht="18" customHeight="1" x14ac:dyDescent="0.25"/>
    <row r="273" ht="18" customHeight="1" x14ac:dyDescent="0.25"/>
    <row r="274" ht="18" customHeight="1" x14ac:dyDescent="0.25"/>
    <row r="275" ht="18" customHeight="1" x14ac:dyDescent="0.25"/>
    <row r="276" ht="18" customHeight="1" x14ac:dyDescent="0.25"/>
    <row r="277" ht="18" customHeight="1" x14ac:dyDescent="0.25"/>
    <row r="278" ht="18" customHeight="1" x14ac:dyDescent="0.25"/>
    <row r="279" ht="18" customHeight="1" x14ac:dyDescent="0.25"/>
    <row r="280" ht="18" customHeight="1" x14ac:dyDescent="0.25"/>
    <row r="281" ht="18" customHeight="1" x14ac:dyDescent="0.25"/>
    <row r="282" ht="18" customHeight="1" x14ac:dyDescent="0.25"/>
    <row r="283" ht="18" customHeight="1" x14ac:dyDescent="0.25"/>
    <row r="284" ht="18" customHeight="1" x14ac:dyDescent="0.25"/>
    <row r="285" ht="18" customHeight="1" x14ac:dyDescent="0.25"/>
    <row r="286" ht="18" customHeight="1" x14ac:dyDescent="0.25"/>
    <row r="287" ht="18" customHeight="1" x14ac:dyDescent="0.25"/>
    <row r="288" ht="18" customHeight="1" x14ac:dyDescent="0.25"/>
    <row r="289" ht="18" customHeight="1" x14ac:dyDescent="0.25"/>
    <row r="290" ht="18" customHeight="1" x14ac:dyDescent="0.25"/>
    <row r="291" ht="18" customHeight="1" x14ac:dyDescent="0.25"/>
    <row r="292" ht="18" customHeight="1" x14ac:dyDescent="0.25"/>
    <row r="293" ht="18" customHeight="1" x14ac:dyDescent="0.25"/>
    <row r="294" ht="18" customHeight="1" x14ac:dyDescent="0.25"/>
    <row r="295" ht="18" customHeight="1" x14ac:dyDescent="0.25"/>
    <row r="296" ht="18" customHeight="1" x14ac:dyDescent="0.25"/>
    <row r="297" ht="18" customHeight="1" x14ac:dyDescent="0.25"/>
    <row r="298" ht="18" customHeight="1" x14ac:dyDescent="0.25"/>
    <row r="299" ht="18" customHeight="1" x14ac:dyDescent="0.25"/>
    <row r="300" ht="18" customHeight="1" x14ac:dyDescent="0.25"/>
    <row r="301" ht="18" customHeight="1" x14ac:dyDescent="0.25"/>
    <row r="302" ht="18" customHeight="1" x14ac:dyDescent="0.25"/>
    <row r="303" ht="18" customHeight="1" x14ac:dyDescent="0.25"/>
    <row r="304" ht="18" customHeight="1" x14ac:dyDescent="0.25"/>
    <row r="305" ht="18" customHeight="1" x14ac:dyDescent="0.25"/>
    <row r="306" ht="18" customHeight="1" x14ac:dyDescent="0.25"/>
    <row r="307" ht="18" customHeight="1" x14ac:dyDescent="0.25"/>
    <row r="308" ht="18" customHeight="1" x14ac:dyDescent="0.25"/>
    <row r="309" ht="18" customHeight="1" x14ac:dyDescent="0.25"/>
    <row r="310" ht="18" customHeight="1" x14ac:dyDescent="0.25"/>
    <row r="311" ht="18" customHeight="1" x14ac:dyDescent="0.25"/>
    <row r="312" ht="18" customHeight="1" x14ac:dyDescent="0.25"/>
    <row r="313" ht="18" customHeight="1" x14ac:dyDescent="0.25"/>
    <row r="314" ht="18" customHeight="1" x14ac:dyDescent="0.25"/>
    <row r="315" ht="18" customHeight="1" x14ac:dyDescent="0.25"/>
    <row r="316" ht="18" customHeight="1" x14ac:dyDescent="0.25"/>
    <row r="317" ht="18" customHeight="1" x14ac:dyDescent="0.25"/>
    <row r="318" ht="18" customHeight="1" x14ac:dyDescent="0.25"/>
    <row r="319" ht="18" customHeight="1" x14ac:dyDescent="0.25"/>
    <row r="320" ht="18" customHeight="1" x14ac:dyDescent="0.25"/>
    <row r="321" ht="18" customHeight="1" x14ac:dyDescent="0.25"/>
    <row r="322" ht="18" customHeight="1" x14ac:dyDescent="0.25"/>
    <row r="323" ht="18" customHeight="1" x14ac:dyDescent="0.25"/>
    <row r="324" ht="18" customHeight="1" x14ac:dyDescent="0.25"/>
    <row r="325" ht="18" customHeight="1" x14ac:dyDescent="0.25"/>
    <row r="326" ht="18" customHeight="1" x14ac:dyDescent="0.25"/>
    <row r="327" ht="18" customHeight="1" x14ac:dyDescent="0.25"/>
    <row r="328" ht="18" customHeight="1" x14ac:dyDescent="0.25"/>
    <row r="329" ht="18" customHeight="1" x14ac:dyDescent="0.25"/>
    <row r="330" ht="18" customHeight="1" x14ac:dyDescent="0.25"/>
    <row r="331" ht="18" customHeight="1" x14ac:dyDescent="0.25"/>
    <row r="332" ht="18" customHeight="1" x14ac:dyDescent="0.25"/>
    <row r="333" ht="18" customHeight="1" x14ac:dyDescent="0.25"/>
    <row r="334" ht="18" customHeight="1" x14ac:dyDescent="0.25"/>
    <row r="335" ht="18" customHeight="1" x14ac:dyDescent="0.25"/>
    <row r="336" ht="18" customHeight="1" x14ac:dyDescent="0.25"/>
    <row r="337" ht="18" customHeight="1" x14ac:dyDescent="0.25"/>
    <row r="338" ht="18" customHeight="1" x14ac:dyDescent="0.25"/>
    <row r="339" ht="18" customHeight="1" x14ac:dyDescent="0.25"/>
    <row r="340" ht="18" customHeight="1" x14ac:dyDescent="0.25"/>
    <row r="341" ht="18" customHeight="1" x14ac:dyDescent="0.25"/>
    <row r="342" ht="18" customHeight="1" x14ac:dyDescent="0.25"/>
    <row r="343" ht="18" customHeight="1" x14ac:dyDescent="0.25"/>
    <row r="344" ht="18" customHeight="1" x14ac:dyDescent="0.25"/>
    <row r="345" ht="18" customHeight="1" x14ac:dyDescent="0.25"/>
    <row r="346" ht="18" customHeight="1" x14ac:dyDescent="0.25"/>
    <row r="347" ht="18" customHeight="1" x14ac:dyDescent="0.25"/>
    <row r="348" ht="18" customHeight="1" x14ac:dyDescent="0.25"/>
    <row r="349" ht="18" customHeight="1" x14ac:dyDescent="0.25"/>
    <row r="350" ht="18" customHeight="1" x14ac:dyDescent="0.25"/>
    <row r="351" ht="18" customHeight="1" x14ac:dyDescent="0.25"/>
    <row r="352" ht="18" customHeight="1" x14ac:dyDescent="0.25"/>
    <row r="353" ht="18" customHeight="1" x14ac:dyDescent="0.25"/>
    <row r="354" ht="18" customHeight="1" x14ac:dyDescent="0.25"/>
    <row r="355" ht="18" customHeight="1" x14ac:dyDescent="0.25"/>
    <row r="356" ht="18" customHeight="1" x14ac:dyDescent="0.25"/>
    <row r="357" ht="18" customHeight="1" x14ac:dyDescent="0.25"/>
    <row r="358" ht="18" customHeight="1" x14ac:dyDescent="0.25"/>
    <row r="359" ht="18" customHeight="1" x14ac:dyDescent="0.25"/>
    <row r="360" ht="18" customHeight="1" x14ac:dyDescent="0.25"/>
    <row r="361" ht="18" customHeight="1" x14ac:dyDescent="0.25"/>
    <row r="362" ht="18" customHeight="1" x14ac:dyDescent="0.25"/>
    <row r="363" ht="18" customHeight="1" x14ac:dyDescent="0.25"/>
    <row r="364" ht="18" customHeight="1" x14ac:dyDescent="0.25"/>
    <row r="365" ht="18" customHeight="1" x14ac:dyDescent="0.25"/>
    <row r="366" ht="18" customHeight="1" x14ac:dyDescent="0.25"/>
    <row r="367" ht="18" customHeight="1" x14ac:dyDescent="0.25"/>
    <row r="368" ht="18" customHeight="1" x14ac:dyDescent="0.25"/>
    <row r="369" ht="18" customHeight="1" x14ac:dyDescent="0.25"/>
    <row r="370" ht="18" customHeight="1" x14ac:dyDescent="0.25"/>
    <row r="371" ht="18" customHeight="1" x14ac:dyDescent="0.25"/>
    <row r="372" ht="18" customHeight="1" x14ac:dyDescent="0.25"/>
    <row r="373" ht="18" customHeight="1" x14ac:dyDescent="0.25"/>
    <row r="374" ht="18" customHeight="1" x14ac:dyDescent="0.25"/>
    <row r="375" ht="18" customHeight="1" x14ac:dyDescent="0.25"/>
    <row r="376" ht="18" customHeight="1" x14ac:dyDescent="0.25"/>
    <row r="377" ht="18" customHeight="1" x14ac:dyDescent="0.25"/>
    <row r="378" ht="18" customHeight="1" x14ac:dyDescent="0.25"/>
    <row r="379" ht="18" customHeight="1" x14ac:dyDescent="0.25"/>
    <row r="380" ht="18" customHeight="1" x14ac:dyDescent="0.25"/>
    <row r="381" ht="18" customHeight="1" x14ac:dyDescent="0.25"/>
    <row r="382" ht="18" customHeight="1" x14ac:dyDescent="0.25"/>
    <row r="383" ht="18" customHeight="1" x14ac:dyDescent="0.25"/>
    <row r="384" ht="18" customHeight="1" x14ac:dyDescent="0.25"/>
    <row r="385" ht="18" customHeight="1" x14ac:dyDescent="0.25"/>
    <row r="386" ht="18" customHeight="1" x14ac:dyDescent="0.25"/>
    <row r="387" ht="18" customHeight="1" x14ac:dyDescent="0.25"/>
    <row r="388" ht="18" customHeight="1" x14ac:dyDescent="0.25"/>
    <row r="389" ht="18" customHeight="1" x14ac:dyDescent="0.25"/>
    <row r="390" ht="18" customHeight="1" x14ac:dyDescent="0.25"/>
    <row r="391" ht="18" customHeight="1" x14ac:dyDescent="0.25"/>
    <row r="392" ht="18" customHeight="1" x14ac:dyDescent="0.25"/>
    <row r="393" ht="18" customHeight="1" x14ac:dyDescent="0.25"/>
    <row r="394" ht="18" customHeight="1" x14ac:dyDescent="0.25"/>
    <row r="395" ht="18" customHeight="1" x14ac:dyDescent="0.25"/>
    <row r="396" ht="18" customHeight="1" x14ac:dyDescent="0.25"/>
    <row r="397" ht="18" customHeight="1" x14ac:dyDescent="0.25"/>
    <row r="398" ht="18" customHeight="1" x14ac:dyDescent="0.25"/>
    <row r="399" ht="18" customHeight="1" x14ac:dyDescent="0.25"/>
    <row r="400" ht="18" customHeight="1" x14ac:dyDescent="0.25"/>
    <row r="401" ht="18" customHeight="1" x14ac:dyDescent="0.25"/>
    <row r="402" ht="18" customHeight="1" x14ac:dyDescent="0.25"/>
    <row r="403" ht="18" customHeight="1" x14ac:dyDescent="0.25"/>
    <row r="404" ht="18" customHeight="1" x14ac:dyDescent="0.25"/>
    <row r="405" ht="18" customHeight="1" x14ac:dyDescent="0.25"/>
    <row r="406" ht="18" customHeight="1" x14ac:dyDescent="0.25"/>
    <row r="407" ht="18" customHeight="1" x14ac:dyDescent="0.25"/>
    <row r="408" ht="18" customHeight="1" x14ac:dyDescent="0.25"/>
    <row r="409" ht="18" customHeight="1" x14ac:dyDescent="0.25"/>
    <row r="410" ht="18" customHeight="1" x14ac:dyDescent="0.25"/>
    <row r="411" ht="18" customHeight="1" x14ac:dyDescent="0.25"/>
    <row r="412" ht="18" customHeight="1" x14ac:dyDescent="0.25"/>
    <row r="413" ht="18" customHeight="1" x14ac:dyDescent="0.25"/>
    <row r="414" ht="18" customHeight="1" x14ac:dyDescent="0.25"/>
    <row r="415" ht="18" customHeight="1" x14ac:dyDescent="0.25"/>
    <row r="416" ht="18" customHeight="1" x14ac:dyDescent="0.25"/>
    <row r="417" ht="18" customHeight="1" x14ac:dyDescent="0.25"/>
    <row r="418" ht="18" customHeight="1" x14ac:dyDescent="0.25"/>
    <row r="419" ht="18" customHeight="1" x14ac:dyDescent="0.25"/>
    <row r="420" ht="18" customHeight="1" x14ac:dyDescent="0.25"/>
    <row r="421" ht="18" customHeight="1" x14ac:dyDescent="0.25"/>
    <row r="422" ht="18" customHeight="1" x14ac:dyDescent="0.25"/>
    <row r="423" ht="18" customHeight="1" x14ac:dyDescent="0.25"/>
    <row r="424" ht="18" customHeight="1" x14ac:dyDescent="0.25"/>
    <row r="425" ht="18" customHeight="1" x14ac:dyDescent="0.25"/>
    <row r="426" ht="18" customHeight="1" x14ac:dyDescent="0.25"/>
    <row r="427" ht="18" customHeight="1" x14ac:dyDescent="0.25"/>
    <row r="428" ht="18" customHeight="1" x14ac:dyDescent="0.25"/>
    <row r="429" ht="18" customHeight="1" x14ac:dyDescent="0.25"/>
    <row r="430" ht="18" customHeight="1" x14ac:dyDescent="0.25"/>
    <row r="431" ht="18" customHeight="1" x14ac:dyDescent="0.25"/>
    <row r="432" ht="18" customHeight="1" x14ac:dyDescent="0.25"/>
    <row r="433" ht="18" customHeight="1" x14ac:dyDescent="0.25"/>
    <row r="434" ht="18" customHeight="1" x14ac:dyDescent="0.25"/>
    <row r="435" ht="18" customHeight="1" x14ac:dyDescent="0.25"/>
    <row r="436" ht="18" customHeight="1" x14ac:dyDescent="0.25"/>
    <row r="437" ht="18" customHeight="1" x14ac:dyDescent="0.25"/>
    <row r="438" ht="18" customHeight="1" x14ac:dyDescent="0.25"/>
    <row r="439" ht="18" customHeight="1" x14ac:dyDescent="0.25"/>
    <row r="440" ht="18" customHeight="1" x14ac:dyDescent="0.25"/>
    <row r="441" ht="18" customHeight="1" x14ac:dyDescent="0.25"/>
    <row r="442" ht="18" customHeight="1" x14ac:dyDescent="0.25"/>
    <row r="443" ht="18" customHeight="1" x14ac:dyDescent="0.25"/>
    <row r="444" ht="18" customHeight="1" x14ac:dyDescent="0.25"/>
    <row r="445" ht="18" customHeight="1" x14ac:dyDescent="0.25"/>
    <row r="446" ht="18" customHeight="1" x14ac:dyDescent="0.25"/>
    <row r="447" ht="18" customHeight="1" x14ac:dyDescent="0.25"/>
    <row r="448" ht="18" customHeight="1" x14ac:dyDescent="0.25"/>
    <row r="449" ht="18" customHeight="1" x14ac:dyDescent="0.25"/>
    <row r="450" ht="18" customHeight="1" x14ac:dyDescent="0.25"/>
    <row r="451" ht="18" customHeight="1" x14ac:dyDescent="0.25"/>
    <row r="452" ht="18" customHeight="1" x14ac:dyDescent="0.25"/>
    <row r="453" ht="18" customHeight="1" x14ac:dyDescent="0.25"/>
    <row r="454" ht="18" customHeight="1" x14ac:dyDescent="0.25"/>
    <row r="455" ht="18" customHeight="1" x14ac:dyDescent="0.25"/>
    <row r="456" ht="18" customHeight="1" x14ac:dyDescent="0.25"/>
    <row r="457" ht="18" customHeight="1" x14ac:dyDescent="0.25"/>
    <row r="458" ht="18" customHeight="1" x14ac:dyDescent="0.25"/>
    <row r="459" ht="18" customHeight="1" x14ac:dyDescent="0.25"/>
    <row r="460" ht="18" customHeight="1" x14ac:dyDescent="0.25"/>
    <row r="461" ht="18" customHeight="1" x14ac:dyDescent="0.25"/>
    <row r="462" ht="18" customHeight="1" x14ac:dyDescent="0.25"/>
    <row r="463" ht="18" customHeight="1" x14ac:dyDescent="0.25"/>
    <row r="464" ht="18" customHeight="1" x14ac:dyDescent="0.25"/>
    <row r="465" ht="18" customHeight="1" x14ac:dyDescent="0.25"/>
    <row r="466" ht="18" customHeight="1" x14ac:dyDescent="0.25"/>
    <row r="467" ht="18" customHeight="1" x14ac:dyDescent="0.25"/>
    <row r="468" ht="18" customHeight="1" x14ac:dyDescent="0.25"/>
    <row r="469" ht="18" customHeight="1" x14ac:dyDescent="0.25"/>
    <row r="470" ht="18" customHeight="1" x14ac:dyDescent="0.25"/>
    <row r="471" ht="18" customHeight="1" x14ac:dyDescent="0.25"/>
    <row r="472" ht="18" customHeight="1" x14ac:dyDescent="0.25"/>
    <row r="473" ht="18" customHeight="1" x14ac:dyDescent="0.25"/>
    <row r="474" ht="18" customHeight="1" x14ac:dyDescent="0.25"/>
    <row r="475" ht="18" customHeight="1" x14ac:dyDescent="0.25"/>
    <row r="476" ht="18" customHeight="1" x14ac:dyDescent="0.25"/>
    <row r="477" ht="18" customHeight="1" x14ac:dyDescent="0.25"/>
    <row r="478" ht="18" customHeight="1" x14ac:dyDescent="0.25"/>
    <row r="479" ht="18" customHeight="1" x14ac:dyDescent="0.25"/>
    <row r="480" ht="18" customHeight="1" x14ac:dyDescent="0.25"/>
    <row r="481" ht="18" customHeight="1" x14ac:dyDescent="0.25"/>
    <row r="482" ht="18" customHeight="1" x14ac:dyDescent="0.25"/>
    <row r="483" ht="18" customHeight="1" x14ac:dyDescent="0.25"/>
    <row r="484" ht="18" customHeight="1" x14ac:dyDescent="0.25"/>
    <row r="485" ht="18" customHeight="1" x14ac:dyDescent="0.25"/>
    <row r="486" ht="18" customHeight="1" x14ac:dyDescent="0.25"/>
    <row r="487" ht="18" customHeight="1" x14ac:dyDescent="0.25"/>
    <row r="488" ht="18" customHeight="1" x14ac:dyDescent="0.25"/>
    <row r="489" ht="18" customHeight="1" x14ac:dyDescent="0.25"/>
    <row r="490" ht="18" customHeight="1" x14ac:dyDescent="0.25"/>
    <row r="491" ht="18" customHeight="1" x14ac:dyDescent="0.25"/>
    <row r="492" ht="18" customHeight="1" x14ac:dyDescent="0.25"/>
    <row r="493" ht="18" customHeight="1" x14ac:dyDescent="0.25"/>
    <row r="494" ht="18" customHeight="1" x14ac:dyDescent="0.25"/>
    <row r="495" ht="18" customHeight="1" x14ac:dyDescent="0.25"/>
    <row r="496" ht="18" customHeight="1" x14ac:dyDescent="0.25"/>
    <row r="497" ht="18" customHeight="1" x14ac:dyDescent="0.25"/>
    <row r="498" ht="18" customHeight="1" x14ac:dyDescent="0.25"/>
    <row r="499" ht="18" customHeight="1" x14ac:dyDescent="0.25"/>
    <row r="500" ht="18" customHeight="1" x14ac:dyDescent="0.25"/>
    <row r="501" ht="18" customHeight="1" x14ac:dyDescent="0.25"/>
    <row r="502" ht="18" customHeight="1" x14ac:dyDescent="0.25"/>
    <row r="503" ht="18" customHeight="1" x14ac:dyDescent="0.25"/>
    <row r="504" ht="18" customHeight="1" x14ac:dyDescent="0.25"/>
    <row r="505" ht="18" customHeight="1" x14ac:dyDescent="0.25"/>
    <row r="506" ht="18" customHeight="1" x14ac:dyDescent="0.25"/>
    <row r="507" ht="18" customHeight="1" x14ac:dyDescent="0.25"/>
    <row r="508" ht="18" customHeight="1" x14ac:dyDescent="0.25"/>
    <row r="509" ht="18" customHeight="1" x14ac:dyDescent="0.25"/>
    <row r="510" ht="18" customHeight="1" x14ac:dyDescent="0.25"/>
    <row r="511" ht="18" customHeight="1" x14ac:dyDescent="0.25"/>
    <row r="512" ht="18" customHeight="1" x14ac:dyDescent="0.25"/>
    <row r="513" ht="18" customHeight="1" x14ac:dyDescent="0.25"/>
    <row r="514" ht="18" customHeight="1" x14ac:dyDescent="0.25"/>
    <row r="515" ht="18" customHeight="1" x14ac:dyDescent="0.25"/>
    <row r="516" ht="18" customHeight="1" x14ac:dyDescent="0.25"/>
    <row r="517" ht="18" customHeight="1" x14ac:dyDescent="0.25"/>
    <row r="518" ht="18" customHeight="1" x14ac:dyDescent="0.25"/>
    <row r="519" ht="18" customHeight="1" x14ac:dyDescent="0.25"/>
    <row r="520" ht="18" customHeight="1" x14ac:dyDescent="0.25"/>
    <row r="521" ht="18" customHeight="1" x14ac:dyDescent="0.25"/>
    <row r="522" ht="18" customHeight="1" x14ac:dyDescent="0.25"/>
    <row r="523" ht="18" customHeight="1" x14ac:dyDescent="0.25"/>
    <row r="524" ht="18" customHeight="1" x14ac:dyDescent="0.25"/>
    <row r="525" ht="18" customHeight="1" x14ac:dyDescent="0.25"/>
    <row r="526" ht="18" customHeight="1" x14ac:dyDescent="0.25"/>
    <row r="527" ht="18" customHeight="1" x14ac:dyDescent="0.25"/>
    <row r="528" ht="18" customHeight="1" x14ac:dyDescent="0.25"/>
    <row r="529" ht="18" customHeight="1" x14ac:dyDescent="0.25"/>
    <row r="530" ht="18" customHeight="1" x14ac:dyDescent="0.25"/>
    <row r="531" ht="18" customHeight="1" x14ac:dyDescent="0.25"/>
    <row r="532" ht="18" customHeight="1" x14ac:dyDescent="0.25"/>
    <row r="533" ht="18" customHeight="1" x14ac:dyDescent="0.25"/>
    <row r="534" ht="18" customHeight="1" x14ac:dyDescent="0.25"/>
    <row r="535" ht="18" customHeight="1" x14ac:dyDescent="0.25"/>
    <row r="536" ht="18" customHeight="1" x14ac:dyDescent="0.25"/>
    <row r="537" ht="18" customHeight="1" x14ac:dyDescent="0.25"/>
    <row r="538" ht="18" customHeight="1" x14ac:dyDescent="0.25"/>
    <row r="539" ht="18" customHeight="1" x14ac:dyDescent="0.25"/>
    <row r="540" ht="18" customHeight="1" x14ac:dyDescent="0.25"/>
    <row r="541" ht="18" customHeight="1" x14ac:dyDescent="0.25"/>
    <row r="542" ht="18" customHeight="1" x14ac:dyDescent="0.25"/>
    <row r="543" ht="18" customHeight="1" x14ac:dyDescent="0.25"/>
    <row r="544" ht="18" customHeight="1" x14ac:dyDescent="0.25"/>
    <row r="545" ht="18" customHeight="1" x14ac:dyDescent="0.25"/>
    <row r="546" ht="18" customHeight="1" x14ac:dyDescent="0.25"/>
    <row r="547" ht="18" customHeight="1" x14ac:dyDescent="0.25"/>
    <row r="548" ht="18" customHeight="1" x14ac:dyDescent="0.25"/>
    <row r="549" ht="18" customHeight="1" x14ac:dyDescent="0.25"/>
    <row r="550" ht="18" customHeight="1" x14ac:dyDescent="0.25"/>
    <row r="551" ht="18" customHeight="1" x14ac:dyDescent="0.25"/>
    <row r="552" ht="18" customHeight="1" x14ac:dyDescent="0.25"/>
    <row r="553" ht="18" customHeight="1" x14ac:dyDescent="0.25"/>
    <row r="554" ht="18" customHeight="1" x14ac:dyDescent="0.25"/>
    <row r="555" ht="18" customHeight="1" x14ac:dyDescent="0.25"/>
    <row r="556" ht="18" customHeight="1" x14ac:dyDescent="0.25"/>
    <row r="557" ht="18" customHeight="1" x14ac:dyDescent="0.25"/>
    <row r="558" ht="18" customHeight="1" x14ac:dyDescent="0.25"/>
    <row r="559" ht="18" customHeight="1" x14ac:dyDescent="0.25"/>
    <row r="560" ht="18" customHeight="1" x14ac:dyDescent="0.25"/>
    <row r="561" ht="18" customHeight="1" x14ac:dyDescent="0.25"/>
    <row r="562" ht="18" customHeight="1" x14ac:dyDescent="0.25"/>
    <row r="563" ht="18" customHeight="1" x14ac:dyDescent="0.25"/>
    <row r="564" ht="18" customHeight="1" x14ac:dyDescent="0.25"/>
    <row r="565" ht="18" customHeight="1" x14ac:dyDescent="0.25"/>
    <row r="566" ht="18" customHeight="1" x14ac:dyDescent="0.25"/>
    <row r="567" ht="18" customHeight="1" x14ac:dyDescent="0.25"/>
    <row r="568" ht="18" customHeight="1" x14ac:dyDescent="0.25"/>
    <row r="569" ht="18" customHeight="1" x14ac:dyDescent="0.25"/>
    <row r="570" ht="18" customHeight="1" x14ac:dyDescent="0.25"/>
    <row r="571" ht="18" customHeight="1" x14ac:dyDescent="0.25"/>
    <row r="572" ht="18" customHeight="1" x14ac:dyDescent="0.25"/>
    <row r="573" ht="18" customHeight="1" x14ac:dyDescent="0.25"/>
    <row r="574" ht="18" customHeight="1" x14ac:dyDescent="0.25"/>
    <row r="575" ht="18" customHeight="1" x14ac:dyDescent="0.25"/>
    <row r="576" ht="18" customHeight="1" x14ac:dyDescent="0.25"/>
    <row r="577" ht="18" customHeight="1" x14ac:dyDescent="0.25"/>
    <row r="578" ht="18" customHeight="1" x14ac:dyDescent="0.25"/>
    <row r="579" ht="18" customHeight="1" x14ac:dyDescent="0.25"/>
    <row r="580" ht="18" customHeight="1" x14ac:dyDescent="0.25"/>
    <row r="581" ht="18" customHeight="1" x14ac:dyDescent="0.25"/>
    <row r="582" ht="18" customHeight="1" x14ac:dyDescent="0.25"/>
    <row r="583" ht="18" customHeight="1" x14ac:dyDescent="0.25"/>
    <row r="584" ht="18" customHeight="1" x14ac:dyDescent="0.25"/>
    <row r="585" ht="18" customHeight="1" x14ac:dyDescent="0.25"/>
    <row r="586" ht="18" customHeight="1" x14ac:dyDescent="0.25"/>
    <row r="587" ht="18" customHeight="1" x14ac:dyDescent="0.25"/>
    <row r="588" ht="18" customHeight="1" x14ac:dyDescent="0.25"/>
    <row r="589" ht="18" customHeight="1" x14ac:dyDescent="0.25"/>
    <row r="590" ht="18" customHeight="1" x14ac:dyDescent="0.25"/>
    <row r="591" ht="18" customHeight="1" x14ac:dyDescent="0.25"/>
    <row r="592" ht="18" customHeight="1" x14ac:dyDescent="0.25"/>
    <row r="593" ht="18" customHeight="1" x14ac:dyDescent="0.25"/>
    <row r="594" ht="18" customHeight="1" x14ac:dyDescent="0.25"/>
    <row r="595" ht="18" customHeight="1" x14ac:dyDescent="0.25"/>
    <row r="596" ht="18" customHeight="1" x14ac:dyDescent="0.25"/>
    <row r="597" ht="18" customHeight="1" x14ac:dyDescent="0.25"/>
    <row r="598" ht="18" customHeight="1" x14ac:dyDescent="0.25"/>
    <row r="599" ht="18" customHeight="1" x14ac:dyDescent="0.25"/>
    <row r="600" ht="18" customHeight="1" x14ac:dyDescent="0.25"/>
    <row r="601" ht="18" customHeight="1" x14ac:dyDescent="0.25"/>
    <row r="602" ht="18" customHeight="1" x14ac:dyDescent="0.25"/>
    <row r="603" ht="18" customHeight="1" x14ac:dyDescent="0.25"/>
    <row r="604" ht="18" customHeight="1" x14ac:dyDescent="0.25"/>
    <row r="605" ht="18" customHeight="1" x14ac:dyDescent="0.25"/>
    <row r="606" ht="18" customHeight="1" x14ac:dyDescent="0.25"/>
    <row r="607" ht="18" customHeight="1" x14ac:dyDescent="0.25"/>
    <row r="608" ht="18" customHeight="1" x14ac:dyDescent="0.25"/>
    <row r="609" ht="18" customHeight="1" x14ac:dyDescent="0.25"/>
    <row r="610" ht="18" customHeight="1" x14ac:dyDescent="0.25"/>
    <row r="611" ht="18" customHeight="1" x14ac:dyDescent="0.25"/>
    <row r="612" ht="18" customHeight="1" x14ac:dyDescent="0.25"/>
    <row r="613" ht="18" customHeight="1" x14ac:dyDescent="0.25"/>
    <row r="614" ht="18" customHeight="1" x14ac:dyDescent="0.25"/>
    <row r="615" ht="18" customHeight="1" x14ac:dyDescent="0.25"/>
    <row r="616" ht="18" customHeight="1" x14ac:dyDescent="0.25"/>
    <row r="617" ht="18" customHeight="1" x14ac:dyDescent="0.25"/>
    <row r="618" ht="18" customHeight="1" x14ac:dyDescent="0.25"/>
    <row r="619" ht="18" customHeight="1" x14ac:dyDescent="0.25"/>
    <row r="620" ht="18" customHeight="1" x14ac:dyDescent="0.25"/>
    <row r="621" ht="18" customHeight="1" x14ac:dyDescent="0.25"/>
    <row r="622" ht="18" customHeight="1" x14ac:dyDescent="0.25"/>
    <row r="623" ht="18" customHeight="1" x14ac:dyDescent="0.25"/>
    <row r="624" ht="18" customHeight="1" x14ac:dyDescent="0.25"/>
    <row r="625" ht="18" customHeight="1" x14ac:dyDescent="0.25"/>
    <row r="626" ht="18" customHeight="1" x14ac:dyDescent="0.25"/>
    <row r="627" ht="18" customHeight="1" x14ac:dyDescent="0.25"/>
    <row r="628" ht="18" customHeight="1" x14ac:dyDescent="0.25"/>
    <row r="629" ht="18" customHeight="1" x14ac:dyDescent="0.25"/>
    <row r="630" ht="18" customHeight="1" x14ac:dyDescent="0.25"/>
    <row r="631" ht="18" customHeight="1" x14ac:dyDescent="0.25"/>
    <row r="632" ht="18" customHeight="1" x14ac:dyDescent="0.25"/>
    <row r="633" ht="18" customHeight="1" x14ac:dyDescent="0.25"/>
    <row r="634" ht="18" customHeight="1" x14ac:dyDescent="0.25"/>
    <row r="635" ht="18" customHeight="1" x14ac:dyDescent="0.25"/>
    <row r="636" ht="18" customHeight="1" x14ac:dyDescent="0.25"/>
    <row r="637" ht="18" customHeight="1" x14ac:dyDescent="0.25"/>
    <row r="638" ht="18" customHeight="1" x14ac:dyDescent="0.25"/>
    <row r="639" ht="18" customHeight="1" x14ac:dyDescent="0.25"/>
    <row r="640" ht="18" customHeight="1" x14ac:dyDescent="0.25"/>
    <row r="641" ht="18" customHeight="1" x14ac:dyDescent="0.25"/>
    <row r="642" ht="18" customHeight="1" x14ac:dyDescent="0.25"/>
    <row r="643" ht="18" customHeight="1" x14ac:dyDescent="0.25"/>
    <row r="644" ht="18" customHeight="1" x14ac:dyDescent="0.25"/>
    <row r="645" ht="18" customHeight="1" x14ac:dyDescent="0.25"/>
    <row r="646" ht="18" customHeight="1" x14ac:dyDescent="0.25"/>
    <row r="647" ht="18" customHeight="1" x14ac:dyDescent="0.25"/>
    <row r="648" ht="18" customHeight="1" x14ac:dyDescent="0.25"/>
    <row r="649" ht="18" customHeight="1" x14ac:dyDescent="0.25"/>
    <row r="650" ht="18" customHeight="1" x14ac:dyDescent="0.25"/>
    <row r="651" ht="18" customHeight="1" x14ac:dyDescent="0.25"/>
    <row r="652" ht="18" customHeight="1" x14ac:dyDescent="0.25"/>
    <row r="653" ht="18" customHeight="1" x14ac:dyDescent="0.25"/>
    <row r="654" ht="18" customHeight="1" x14ac:dyDescent="0.25"/>
    <row r="655" ht="18" customHeight="1" x14ac:dyDescent="0.25"/>
    <row r="656" ht="18" customHeight="1" x14ac:dyDescent="0.25"/>
    <row r="657" ht="18" customHeight="1" x14ac:dyDescent="0.25"/>
    <row r="658" ht="18" customHeight="1" x14ac:dyDescent="0.25"/>
    <row r="659" ht="18" customHeight="1" x14ac:dyDescent="0.25"/>
    <row r="660" ht="18" customHeight="1" x14ac:dyDescent="0.25"/>
    <row r="661" ht="18" customHeight="1" x14ac:dyDescent="0.25"/>
    <row r="662" ht="18" customHeight="1" x14ac:dyDescent="0.25"/>
    <row r="663" ht="18" customHeight="1" x14ac:dyDescent="0.25"/>
    <row r="664" ht="18" customHeight="1" x14ac:dyDescent="0.25"/>
    <row r="665" ht="18" customHeight="1" x14ac:dyDescent="0.25"/>
    <row r="666" ht="18" customHeight="1" x14ac:dyDescent="0.25"/>
    <row r="667" ht="18" customHeight="1" x14ac:dyDescent="0.25"/>
    <row r="668" ht="18" customHeight="1" x14ac:dyDescent="0.25"/>
    <row r="669" ht="18" customHeight="1" x14ac:dyDescent="0.25"/>
    <row r="670" ht="18" customHeight="1" x14ac:dyDescent="0.25"/>
    <row r="671" ht="18" customHeight="1" x14ac:dyDescent="0.25"/>
    <row r="672" ht="18" customHeight="1" x14ac:dyDescent="0.25"/>
    <row r="673" ht="18" customHeight="1" x14ac:dyDescent="0.25"/>
    <row r="674" ht="18" customHeight="1" x14ac:dyDescent="0.25"/>
    <row r="675" ht="18" customHeight="1" x14ac:dyDescent="0.25"/>
    <row r="676" ht="18" customHeight="1" x14ac:dyDescent="0.25"/>
    <row r="677" ht="18" customHeight="1" x14ac:dyDescent="0.25"/>
    <row r="678" ht="18" customHeight="1" x14ac:dyDescent="0.25"/>
    <row r="679" ht="18" customHeight="1" x14ac:dyDescent="0.25"/>
    <row r="680" ht="18" customHeight="1" x14ac:dyDescent="0.25"/>
    <row r="681" ht="18" customHeight="1" x14ac:dyDescent="0.25"/>
    <row r="682" ht="18" customHeight="1" x14ac:dyDescent="0.25"/>
    <row r="683" ht="18" customHeight="1" x14ac:dyDescent="0.25"/>
    <row r="684" ht="18" customHeight="1" x14ac:dyDescent="0.25"/>
    <row r="685" ht="18" customHeight="1" x14ac:dyDescent="0.25"/>
    <row r="686" ht="18" customHeight="1" x14ac:dyDescent="0.25"/>
    <row r="687" ht="18" customHeight="1" x14ac:dyDescent="0.25"/>
    <row r="688" ht="18" customHeight="1" x14ac:dyDescent="0.25"/>
    <row r="689" ht="18" customHeight="1" x14ac:dyDescent="0.25"/>
    <row r="690" ht="18" customHeight="1" x14ac:dyDescent="0.25"/>
    <row r="691" ht="18" customHeight="1" x14ac:dyDescent="0.25"/>
    <row r="692" ht="18" customHeight="1" x14ac:dyDescent="0.25"/>
    <row r="693" ht="18" customHeight="1" x14ac:dyDescent="0.25"/>
    <row r="694" ht="18" customHeight="1" x14ac:dyDescent="0.25"/>
    <row r="695" ht="18" customHeight="1" x14ac:dyDescent="0.25"/>
    <row r="696" ht="18" customHeight="1" x14ac:dyDescent="0.25"/>
    <row r="697" ht="18" customHeight="1" x14ac:dyDescent="0.25"/>
    <row r="698" ht="18" customHeight="1" x14ac:dyDescent="0.25"/>
    <row r="699" ht="18" customHeight="1" x14ac:dyDescent="0.25"/>
    <row r="700" ht="18" customHeight="1" x14ac:dyDescent="0.25"/>
    <row r="701" ht="18" customHeight="1" x14ac:dyDescent="0.25"/>
    <row r="702" ht="18" customHeight="1" x14ac:dyDescent="0.25"/>
    <row r="703" ht="18" customHeight="1" x14ac:dyDescent="0.25"/>
    <row r="704" ht="18" customHeight="1" x14ac:dyDescent="0.25"/>
    <row r="705" ht="18" customHeight="1" x14ac:dyDescent="0.25"/>
    <row r="706" ht="18" customHeight="1" x14ac:dyDescent="0.25"/>
    <row r="707" ht="18" customHeight="1" x14ac:dyDescent="0.25"/>
    <row r="708" ht="18" customHeight="1" x14ac:dyDescent="0.25"/>
    <row r="709" ht="18" customHeight="1" x14ac:dyDescent="0.25"/>
    <row r="710" ht="18" customHeight="1" x14ac:dyDescent="0.25"/>
    <row r="711" ht="18" customHeight="1" x14ac:dyDescent="0.25"/>
    <row r="712" ht="18" customHeight="1" x14ac:dyDescent="0.25"/>
    <row r="713" ht="18" customHeight="1" x14ac:dyDescent="0.25"/>
    <row r="714" ht="18" customHeight="1" x14ac:dyDescent="0.25"/>
    <row r="715" ht="18" customHeight="1" x14ac:dyDescent="0.25"/>
    <row r="716" ht="18" customHeight="1" x14ac:dyDescent="0.25"/>
    <row r="717" ht="18" customHeight="1" x14ac:dyDescent="0.25"/>
    <row r="718" ht="18" customHeight="1" x14ac:dyDescent="0.25"/>
    <row r="719" ht="18" customHeight="1" x14ac:dyDescent="0.25"/>
    <row r="720" ht="18" customHeight="1" x14ac:dyDescent="0.25"/>
    <row r="721" ht="18" customHeight="1" x14ac:dyDescent="0.25"/>
    <row r="722" ht="18" customHeight="1" x14ac:dyDescent="0.25"/>
    <row r="723" ht="18" customHeight="1" x14ac:dyDescent="0.25"/>
    <row r="724" ht="18" customHeight="1" x14ac:dyDescent="0.25"/>
    <row r="725" ht="18" customHeight="1" x14ac:dyDescent="0.25"/>
    <row r="726" ht="18" customHeight="1" x14ac:dyDescent="0.25"/>
    <row r="727" ht="18" customHeight="1" x14ac:dyDescent="0.25"/>
    <row r="728" ht="18" customHeight="1" x14ac:dyDescent="0.25"/>
    <row r="729" ht="18" customHeight="1" x14ac:dyDescent="0.25"/>
    <row r="730" ht="18" customHeight="1" x14ac:dyDescent="0.25"/>
    <row r="731" ht="18" customHeight="1" x14ac:dyDescent="0.25"/>
    <row r="732" ht="18" customHeight="1" x14ac:dyDescent="0.25"/>
    <row r="733" ht="18" customHeight="1" x14ac:dyDescent="0.25"/>
    <row r="734" ht="18" customHeight="1" x14ac:dyDescent="0.25"/>
    <row r="735" ht="18" customHeight="1" x14ac:dyDescent="0.25"/>
    <row r="736" ht="18" customHeight="1" x14ac:dyDescent="0.25"/>
    <row r="737" ht="18" customHeight="1" x14ac:dyDescent="0.25"/>
    <row r="738" ht="18" customHeight="1" x14ac:dyDescent="0.25"/>
    <row r="739" ht="18" customHeight="1" x14ac:dyDescent="0.25"/>
    <row r="740" ht="18" customHeight="1" x14ac:dyDescent="0.25"/>
    <row r="741" ht="18" customHeight="1" x14ac:dyDescent="0.25"/>
    <row r="742" ht="18" customHeight="1" x14ac:dyDescent="0.25"/>
    <row r="743" ht="18" customHeight="1" x14ac:dyDescent="0.25"/>
    <row r="744" ht="18" customHeight="1" x14ac:dyDescent="0.25"/>
    <row r="745" ht="18" customHeight="1" x14ac:dyDescent="0.25"/>
    <row r="746" ht="18" customHeight="1" x14ac:dyDescent="0.25"/>
    <row r="747" ht="18" customHeight="1" x14ac:dyDescent="0.25"/>
    <row r="748" ht="18" customHeight="1" x14ac:dyDescent="0.25"/>
    <row r="749" ht="18" customHeight="1" x14ac:dyDescent="0.25"/>
    <row r="750" ht="18" customHeight="1" x14ac:dyDescent="0.25"/>
    <row r="751" ht="18" customHeight="1" x14ac:dyDescent="0.25"/>
    <row r="752" ht="18" customHeight="1" x14ac:dyDescent="0.25"/>
    <row r="753" ht="18" customHeight="1" x14ac:dyDescent="0.25"/>
    <row r="754" ht="18" customHeight="1" x14ac:dyDescent="0.25"/>
    <row r="755" ht="18" customHeight="1" x14ac:dyDescent="0.25"/>
    <row r="756" ht="18" customHeight="1" x14ac:dyDescent="0.25"/>
    <row r="757" ht="18" customHeight="1" x14ac:dyDescent="0.25"/>
    <row r="758" ht="18" customHeight="1" x14ac:dyDescent="0.25"/>
    <row r="759" ht="18" customHeight="1" x14ac:dyDescent="0.25"/>
    <row r="760" ht="18" customHeight="1" x14ac:dyDescent="0.25"/>
    <row r="761" ht="18" customHeight="1" x14ac:dyDescent="0.25"/>
    <row r="762" ht="18" customHeight="1" x14ac:dyDescent="0.25"/>
    <row r="763" ht="18" customHeight="1" x14ac:dyDescent="0.25"/>
    <row r="764" ht="18" customHeight="1" x14ac:dyDescent="0.25"/>
    <row r="765" ht="18" customHeight="1" x14ac:dyDescent="0.25"/>
    <row r="766" ht="18" customHeight="1" x14ac:dyDescent="0.25"/>
    <row r="767" ht="18" customHeight="1" x14ac:dyDescent="0.25"/>
    <row r="768" ht="18" customHeight="1" x14ac:dyDescent="0.25"/>
    <row r="769" ht="18" customHeight="1" x14ac:dyDescent="0.25"/>
    <row r="770" ht="18" customHeight="1" x14ac:dyDescent="0.25"/>
    <row r="771" ht="18" customHeight="1" x14ac:dyDescent="0.25"/>
    <row r="772" ht="18" customHeight="1" x14ac:dyDescent="0.25"/>
    <row r="773" ht="18" customHeight="1" x14ac:dyDescent="0.25"/>
    <row r="774" ht="18" customHeight="1" x14ac:dyDescent="0.25"/>
    <row r="775" ht="18" customHeight="1" x14ac:dyDescent="0.25"/>
    <row r="776" ht="18" customHeight="1" x14ac:dyDescent="0.25"/>
    <row r="777" ht="18" customHeight="1" x14ac:dyDescent="0.25"/>
    <row r="778" ht="18" customHeight="1" x14ac:dyDescent="0.25"/>
    <row r="779" ht="18" customHeight="1" x14ac:dyDescent="0.25"/>
    <row r="780" ht="18" customHeight="1" x14ac:dyDescent="0.25"/>
    <row r="781" ht="18" customHeight="1" x14ac:dyDescent="0.25"/>
    <row r="782" ht="18" customHeight="1" x14ac:dyDescent="0.25"/>
    <row r="783" ht="18" customHeight="1" x14ac:dyDescent="0.25"/>
    <row r="784" ht="18" customHeight="1" x14ac:dyDescent="0.25"/>
    <row r="785" ht="18" customHeight="1" x14ac:dyDescent="0.25"/>
    <row r="786" ht="18" customHeight="1" x14ac:dyDescent="0.25"/>
    <row r="787" ht="18" customHeight="1" x14ac:dyDescent="0.25"/>
    <row r="788" ht="18" customHeight="1" x14ac:dyDescent="0.25"/>
    <row r="789" ht="18" customHeight="1" x14ac:dyDescent="0.25"/>
    <row r="790" ht="18" customHeight="1" x14ac:dyDescent="0.25"/>
    <row r="791" ht="18" customHeight="1" x14ac:dyDescent="0.25"/>
    <row r="792" ht="18" customHeight="1" x14ac:dyDescent="0.25"/>
    <row r="793" ht="18" customHeight="1" x14ac:dyDescent="0.25"/>
    <row r="794" ht="18" customHeight="1" x14ac:dyDescent="0.25"/>
    <row r="795" ht="18" customHeight="1" x14ac:dyDescent="0.25"/>
    <row r="796" ht="18" customHeight="1" x14ac:dyDescent="0.25"/>
    <row r="797" ht="18" customHeight="1" x14ac:dyDescent="0.25"/>
    <row r="798" ht="18" customHeight="1" x14ac:dyDescent="0.25"/>
    <row r="799" ht="18" customHeight="1" x14ac:dyDescent="0.25"/>
    <row r="800" ht="18" customHeight="1" x14ac:dyDescent="0.25"/>
    <row r="801" ht="18" customHeight="1" x14ac:dyDescent="0.25"/>
  </sheetData>
  <mergeCells count="21">
    <mergeCell ref="A62:I62"/>
    <mergeCell ref="E66:F66"/>
    <mergeCell ref="A67:E67"/>
    <mergeCell ref="A2:H2"/>
    <mergeCell ref="A3:H3"/>
    <mergeCell ref="A4:H4"/>
    <mergeCell ref="C5:E5"/>
    <mergeCell ref="E10:F10"/>
    <mergeCell ref="A51:I51"/>
    <mergeCell ref="E55:F55"/>
    <mergeCell ref="A56:E56"/>
    <mergeCell ref="A11:E11"/>
    <mergeCell ref="A40:I40"/>
    <mergeCell ref="E44:F44"/>
    <mergeCell ref="A45:E45"/>
    <mergeCell ref="A28:I28"/>
    <mergeCell ref="E33:F33"/>
    <mergeCell ref="A34:E34"/>
    <mergeCell ref="A16:I16"/>
    <mergeCell ref="E21:F21"/>
    <mergeCell ref="A22:E22"/>
  </mergeCells>
  <printOptions horizontalCentered="1"/>
  <pageMargins left="0.23622047244094491" right="0.23622047244094491" top="0.98425196850393704" bottom="0.98425196850393704" header="0.31496062992125984" footer="0.31496062992125984"/>
  <pageSetup paperSize="5"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23</vt:i4>
      </vt:variant>
    </vt:vector>
  </HeadingPairs>
  <TitlesOfParts>
    <vt:vector size="31" baseType="lpstr">
      <vt:lpstr>VIATICO C.MENUDA</vt:lpstr>
      <vt:lpstr>C.MENUDA</vt:lpstr>
      <vt:lpstr>VIATICO C.MENUDA DESP.SUP.</vt:lpstr>
      <vt:lpstr>C.MENUDA DESP.SUP.</vt:lpstr>
      <vt:lpstr>VIÁTICO FR</vt:lpstr>
      <vt:lpstr>ALIMENT Y TRANS FR</vt:lpstr>
      <vt:lpstr>VIÁTICO FR-Ck</vt:lpstr>
      <vt:lpstr>ALIMENT Y TRANS FR-CK</vt:lpstr>
      <vt:lpstr>'ALIMENT Y TRANS FR-CK'!Print_Area</vt:lpstr>
      <vt:lpstr>C.MENUDA!Print_Area</vt:lpstr>
      <vt:lpstr>'C.MENUDA DESP.SUP.'!Print_Area</vt:lpstr>
      <vt:lpstr>'VIATICO C.MENUDA'!Print_Area</vt:lpstr>
      <vt:lpstr>'VIATICO C.MENUDA DESP.SUP.'!Print_Area</vt:lpstr>
      <vt:lpstr>'VIÁTICO FR'!Print_Area</vt:lpstr>
      <vt:lpstr>'VIÁTICO FR-Ck'!Print_Area</vt:lpstr>
      <vt:lpstr>'ALIMENT Y TRANS FR'!Print_Titles</vt:lpstr>
      <vt:lpstr>'ALIMENT Y TRANS FR-CK'!Print_Titles</vt:lpstr>
      <vt:lpstr>C.MENUDA!Print_Titles</vt:lpstr>
      <vt:lpstr>'C.MENUDA DESP.SUP.'!Print_Titles</vt:lpstr>
      <vt:lpstr>'VIATICO C.MENUDA'!Print_Titles</vt:lpstr>
      <vt:lpstr>'VIATICO C.MENUDA DESP.SUP.'!Print_Titles</vt:lpstr>
      <vt:lpstr>'VIÁTICO FR'!Print_Titles</vt:lpstr>
      <vt:lpstr>'VIÁTICO FR-Ck'!Print_Titles</vt:lpstr>
      <vt:lpstr>'ALIMENT Y TRANS FR'!Títulos_a_imprimir</vt:lpstr>
      <vt:lpstr>'ALIMENT Y TRANS FR-CK'!Títulos_a_imprimir</vt:lpstr>
      <vt:lpstr>C.MENUDA!Títulos_a_imprimir</vt:lpstr>
      <vt:lpstr>'C.MENUDA DESP.SUP.'!Títulos_a_imprimir</vt:lpstr>
      <vt:lpstr>'VIATICO C.MENUDA'!Títulos_a_imprimir</vt:lpstr>
      <vt:lpstr>'VIATICO C.MENUDA DESP.SUP.'!Títulos_a_imprimir</vt:lpstr>
      <vt:lpstr>'VIÁTICO FR'!Títulos_a_imprimir</vt:lpstr>
      <vt:lpstr>'VIÁTICO FR-Ck'!Títulos_a_imprimir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Gisela Lopez</dc:creator>
  <cp:lastModifiedBy>Geidys Dimas</cp:lastModifiedBy>
  <cp:lastPrinted>2021-09-08T16:37:18Z</cp:lastPrinted>
  <dcterms:created xsi:type="dcterms:W3CDTF">2011-12-05T20:16:01Z</dcterms:created>
  <dcterms:modified xsi:type="dcterms:W3CDTF">2022-01-07T14:12:10Z</dcterms:modified>
</cp:coreProperties>
</file>